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300" documentId="13_ncr:1_{3A60BD68-580A-4E43-8D2B-B032AAF8AEBA}" xr6:coauthVersionLast="47" xr6:coauthVersionMax="47" xr10:uidLastSave="{199F5FB2-0DEC-4E2B-B553-DC1F90FBE2BB}"/>
  <bookViews>
    <workbookView xWindow="-110" yWindow="-110" windowWidth="19420" windowHeight="10420" tabRatio="352" firstSheet="1" activeTab="3" xr2:uid="{489200D9-8038-4F3F-8D8A-35128F02D1FA}"/>
  </bookViews>
  <sheets>
    <sheet name="Sheet1" sheetId="1" state="hidden" r:id="rId1"/>
    <sheet name="Test Case&amp;Step" sheetId="7" r:id="rId2"/>
    <sheet name="DP-21" sheetId="12" r:id="rId3"/>
    <sheet name="EVD_OPL01-18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/>
  <c r="C3" i="7"/>
</calcChain>
</file>

<file path=xl/sharedStrings.xml><?xml version="1.0" encoding="utf-8"?>
<sst xmlns="http://schemas.openxmlformats.org/spreadsheetml/2006/main" count="468" uniqueCount="325">
  <si>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</si>
  <si>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</si>
  <si>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</si>
  <si>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</si>
  <si>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</si>
  <si>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</si>
  <si>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</si>
  <si>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</si>
  <si>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</si>
  <si>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</si>
  <si>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</si>
  <si>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</si>
  <si>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</si>
  <si>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</si>
  <si>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</si>
  <si>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</si>
  <si>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</si>
  <si>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</si>
  <si>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</si>
  <si>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</si>
  <si>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</si>
  <si>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</si>
  <si>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</si>
  <si>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</si>
  <si>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</si>
  <si>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</si>
  <si>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</si>
  <si>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</si>
  <si>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</si>
  <si>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</si>
  <si>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</si>
  <si>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</si>
  <si>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</si>
  <si>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</si>
  <si>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</si>
  <si>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</si>
  <si>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</si>
  <si>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</si>
  <si>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</si>
  <si>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</si>
  <si>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</si>
  <si>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</si>
  <si>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</si>
  <si>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</si>
  <si>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</si>
  <si>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</si>
  <si>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</si>
  <si>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</si>
  <si>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</si>
  <si>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</si>
  <si>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</si>
  <si>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</si>
  <si>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</si>
  <si>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</si>
  <si>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</si>
  <si>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</si>
  <si>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</si>
  <si>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</si>
  <si>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</si>
  <si>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</si>
  <si>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</si>
  <si>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</si>
  <si>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</si>
  <si>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</si>
  <si>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</si>
  <si>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</si>
  <si>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</si>
  <si>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</si>
  <si>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</si>
  <si>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</si>
  <si>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</si>
  <si>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</si>
  <si>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</si>
  <si>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</si>
  <si>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</si>
  <si>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</si>
  <si>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</si>
  <si>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</si>
  <si>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</si>
  <si>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</si>
  <si>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</si>
  <si>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</si>
  <si>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</si>
  <si>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</si>
  <si>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</si>
  <si>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</si>
  <si>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</si>
  <si>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</si>
  <si>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</si>
  <si>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</si>
  <si>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</si>
  <si>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</si>
  <si>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TC OPL01-18-Simulation Application entry sampai menjadi application</t>
  </si>
  <si>
    <t>Business Line</t>
  </si>
  <si>
    <t>Operating Lease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</si>
  <si>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</si>
  <si>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</si>
  <si>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</si>
  <si>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</si>
  <si>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</si>
  <si>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</si>
  <si>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</si>
  <si>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</si>
  <si>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</si>
  <si>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</si>
  <si>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</si>
  <si>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</si>
  <si>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</si>
  <si>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</si>
  <si>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</si>
  <si>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</si>
  <si>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</si>
  <si>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r>
      <t xml:space="preserve">"Branch*: Jakarta Central
Application Date*: input tanggal hari ini
Facility*: Operating Lease
Marketing*: 
Client Name*: 
Phone*: 
Client Address*: 
Client Email*: 
Currency*: IDR
Tenor*: 
Credit Tem (TOP)*: 
Billing Type*: Monthly
Payment Type*: Arrear/advance
Remark*: -"
</t>
    </r>
    <r>
      <rPr>
        <b/>
        <sz val="11"/>
        <color rgb="FF000000"/>
        <rFont val="Calibri"/>
        <family val="2"/>
        <scheme val="minor"/>
      </rPr>
      <t>Purchase after lease (No)</t>
    </r>
  </si>
  <si>
    <t>Lengkapi semua field,
Kemudian save</t>
  </si>
  <si>
    <r>
      <rPr>
        <b/>
        <sz val="11"/>
        <color rgb="FF000000"/>
        <rFont val="Calibri"/>
        <family val="2"/>
        <scheme val="minor"/>
      </rPr>
      <t>"Asset Type*: Vehicle</t>
    </r>
    <r>
      <rPr>
        <sz val="11"/>
        <color rgb="FF000000"/>
        <rFont val="Calibri"/>
        <family val="2"/>
        <scheme val="minor"/>
      </rPr>
      <t xml:space="preserve">
Trasmisi*: AT/MT
Asset Year*: 
</t>
    </r>
    <r>
      <rPr>
        <b/>
        <sz val="11"/>
        <color rgb="FF000000"/>
        <rFont val="Calibri"/>
        <family val="2"/>
        <scheme val="minor"/>
      </rPr>
      <t>Condition*: USED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Unit: MITSUBISHI</t>
    </r>
    <r>
      <rPr>
        <sz val="11"/>
        <color rgb="FF000000"/>
        <rFont val="Calibri"/>
        <family val="2"/>
        <scheme val="minor"/>
      </rPr>
      <t xml:space="preserve">
FA No :
Colour: 
On the road :
BBN Location : 
Plat Colour: 
BBN client :
Usage: City Use / site
Start Miles*: 0
Monthly Miles*: 2500
</t>
    </r>
    <r>
      <rPr>
        <b/>
        <sz val="11"/>
        <color rgb="FF000000"/>
        <rFont val="Calibri"/>
        <family val="2"/>
        <scheme val="minor"/>
      </rPr>
      <t>Billing Mode: Normal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Faktur Transaction Code*: 01</t>
    </r>
    <r>
      <rPr>
        <sz val="11"/>
        <color rgb="FF000000"/>
        <rFont val="Calibri"/>
        <family val="2"/>
        <scheme val="minor"/>
      </rPr>
      <t xml:space="preserve">
Unit Amount*:
Discount Amount*: 
Estimate Delivery Date*: &gt;=business date
Interest Rate %*: 
Borrowing Rate %*: 
Residual value :</t>
    </r>
  </si>
  <si>
    <t xml:space="preserve">Klik add asset, pilih Condition Used, Lengkapi Tab Asset, klik save. 
</t>
  </si>
  <si>
    <r>
      <t xml:space="preserve">Karoseri: tanpa karoseri
Discount (Karoseri): 
</t>
    </r>
    <r>
      <rPr>
        <b/>
        <sz val="11"/>
        <color rgb="FF000000"/>
        <rFont val="Calibri"/>
        <family val="2"/>
        <scheme val="minor"/>
      </rPr>
      <t>Accessories: INPUT</t>
    </r>
    <r>
      <rPr>
        <sz val="11"/>
        <color rgb="FF000000"/>
        <rFont val="Calibri"/>
        <family val="2"/>
        <scheme val="minor"/>
      </rPr>
      <t xml:space="preserve">
Discount (Accessories): 
</t>
    </r>
    <r>
      <rPr>
        <b/>
        <sz val="11"/>
        <color rgb="FF000000"/>
        <rFont val="Calibri"/>
        <family val="2"/>
        <scheme val="minor"/>
      </rPr>
      <t>Mobilization Amount*: INPUT</t>
    </r>
    <r>
      <rPr>
        <sz val="11"/>
        <color rgb="FF000000"/>
        <rFont val="Calibri"/>
        <family val="2"/>
        <scheme val="minor"/>
      </rPr>
      <t xml:space="preserve">
City: 
Use registration : YES (Checklist)
</t>
    </r>
    <r>
      <rPr>
        <b/>
        <sz val="11"/>
        <color rgb="FF000000"/>
        <rFont val="Calibri"/>
        <family val="2"/>
        <scheme val="minor"/>
      </rPr>
      <t>Use Replacement: YES (Checklist)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Use Maintenance: YES</t>
    </r>
    <r>
      <rPr>
        <sz val="11"/>
        <color rgb="FF000000"/>
        <rFont val="Calibri"/>
        <family val="2"/>
        <scheme val="minor"/>
      </rPr>
      <t xml:space="preserve">
Use insurance : YES (Checklist)
</t>
    </r>
    <r>
      <rPr>
        <b/>
        <sz val="11"/>
        <color rgb="FF000000"/>
        <rFont val="Calibri"/>
        <family val="2"/>
        <scheme val="minor"/>
      </rPr>
      <t>Insurance : pilih Insurance (COMPREHENSIVE)</t>
    </r>
    <r>
      <rPr>
        <sz val="11"/>
        <color rgb="FF000000"/>
        <rFont val="Calibri"/>
        <family val="2"/>
        <scheme val="minor"/>
      </rPr>
      <t xml:space="preserve">
Busget Cost Use Replacement Car: Auto
Budget Cost STNK &amp; KEUR: input
</t>
    </r>
    <r>
      <rPr>
        <b/>
        <sz val="11"/>
        <color rgb="FF000000"/>
        <rFont val="Calibri"/>
        <family val="2"/>
        <scheme val="minor"/>
      </rPr>
      <t>Subvention Amount*: INPUT</t>
    </r>
  </si>
  <si>
    <t>Lengkapi data tambahan yang muncul, klik save. Klik back.
Karena multi asset, maka input kembali data asset dengan isi data yang sama.</t>
  </si>
  <si>
    <t>ET Penalty charges :
Overdue penalty - daily :</t>
  </si>
  <si>
    <t>Pada Tab Administration lengkapi pada Tab Charges</t>
  </si>
  <si>
    <t>Klik save</t>
  </si>
  <si>
    <t>Dokumen quotation berhasil didownload dan isinya sesuai dengan data yang diinput</t>
  </si>
  <si>
    <t>Setelah data sudah lengkap lakukan save, dan  proceed. Data akan masuk ke Application Approval</t>
  </si>
  <si>
    <t>Setelah Proceed dari Simulation Entry masuk ke Simulation Approval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</si>
  <si>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</si>
  <si>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</si>
  <si>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"Masuk ke Modul Approval untuk melakukan Approve.
Approval-&gt; Transaction-&gt; Approval task"</t>
  </si>
  <si>
    <t>Setelah approve, data masuk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</si>
  <si>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</si>
  <si>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</si>
  <si>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</si>
  <si>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</si>
  <si>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</si>
  <si>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</si>
  <si>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FAIL</t>
  </si>
  <si>
    <t>Klik proceed to application.</t>
  </si>
  <si>
    <t>Muncul pop-up untuk memilih client</t>
  </si>
  <si>
    <t>Client Type: Corporate
Document Type: NPWP
Established Date:  12/09/2011
NPWP: 313828980401000
Full Name:  BANTEN TOUR MANDIRI</t>
  </si>
  <si>
    <t>Pilih client yang akan dijadikan client dengan memasukan input data client yang sesuai kemudian klik select.</t>
  </si>
  <si>
    <t>"Saat input client, data inputan harus sesuai dengan daftar client yang telah tersedia dalam sistem. 
Client muncul dan button dapat berfungsi dengan baik"</t>
  </si>
  <si>
    <t>Masuk ke menu application, pilih branch dan pilih status application</t>
  </si>
  <si>
    <t>Klik action pada aplikasi yang akan diproses.</t>
  </si>
  <si>
    <t>Masuk ke tab asset</t>
  </si>
  <si>
    <t>Klik action yang ingin dilengkapi datanya</t>
  </si>
  <si>
    <t xml:space="preserve">"Billing to Name*:
Billing to Phone*: 
Billing to Address*: 
NPWP Name*:
NPWP No*:
NPWP Address*: 
Deliver to Name*: 
Deliver to Phone No*:
Deliver to Address*: 
Pickup Name*: 
Pickup Phone No*: 
Pickup Address*: 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</si>
  <si>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</si>
  <si>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</si>
  <si>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</si>
  <si>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</si>
  <si>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</si>
  <si>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</si>
  <si>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</si>
  <si>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</si>
  <si>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</si>
  <si>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</si>
  <si>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</si>
  <si>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</si>
  <si>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</si>
  <si>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</si>
  <si>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</si>
  <si>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</si>
  <si>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</si>
  <si>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</si>
  <si>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</si>
  <si>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</si>
  <si>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</si>
  <si>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</si>
  <si>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</si>
  <si>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</si>
  <si>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</si>
  <si>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</si>
  <si>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</si>
  <si>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</t>
  </si>
  <si>
    <t>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</si>
  <si>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</si>
  <si>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</si>
  <si>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</si>
  <si>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>1. Data yang telah diproceed dari simulation entry tersedia pada application approval.</t>
  </si>
  <si>
    <t>2. Saat status application pada workflow committee, data tersedia di modul approval untuk proses approval</t>
  </si>
  <si>
    <t>Masuk ke Modul Approval untuk melakukan Approve.
Approval-&gt; Transaction-&gt; Approval task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</si>
  <si>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</si>
  <si>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</si>
  <si>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</si>
  <si>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Untuk memunculkan application pada master kontrak, harus login menggunakan user ID sesuai dengan marketing teamnya, cara check user ID: Config-&gt;System Security-&gt;User,</t>
  </si>
  <si>
    <t>Klik action, lengkapi mandatory data, kemudian klik generate contract info</t>
  </si>
  <si>
    <t>Master Contract Number akan tergenerate secara otomatis.</t>
  </si>
  <si>
    <t>Pada Option main contract status, pilih existing.</t>
  </si>
  <si>
    <t>Look up master kontrak yang telah ada sebelumnya pada main contract No.</t>
  </si>
  <si>
    <t>Main Contract dari client yang tersedia dalam disistem ditampilkan</t>
  </si>
  <si>
    <t>Upload kontrak induk pada simbol ceklis biru.</t>
  </si>
  <si>
    <t>Dokument yang diupload dapat dilihat dan dihapus.</t>
  </si>
  <si>
    <t>Masuk ke Menu Go Live lalu pilih branch.</t>
  </si>
  <si>
    <t>Klik Go Live</t>
  </si>
  <si>
    <t xml:space="preserve">Applikasi statusnya menjadi Go Live </t>
  </si>
  <si>
    <t>Data Pattern (DP)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</si>
  <si>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</si>
  <si>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</si>
  <si>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</si>
  <si>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</si>
  <si>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</si>
  <si>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</si>
  <si>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</si>
  <si>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</si>
  <si>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</si>
  <si>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</si>
  <si>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</si>
  <si>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</si>
  <si>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</si>
  <si>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</si>
  <si>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</si>
  <si>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</si>
  <si>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</si>
  <si>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</si>
  <si>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</si>
  <si>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</si>
  <si>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</si>
  <si>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</si>
  <si>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</si>
  <si>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</si>
  <si>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</si>
  <si>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</si>
  <si>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</si>
  <si>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</si>
  <si>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</si>
  <si>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</si>
  <si>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</si>
  <si>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</si>
  <si>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</si>
  <si>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</si>
  <si>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</si>
  <si>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</si>
  <si>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</si>
  <si>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</si>
  <si>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</si>
  <si>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</si>
  <si>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</si>
  <si>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</si>
  <si>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</si>
  <si>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</si>
  <si>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</si>
  <si>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</si>
  <si>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</si>
  <si>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</si>
  <si>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</si>
  <si>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</si>
  <si>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</si>
  <si>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</si>
  <si>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</si>
  <si>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</si>
  <si>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</si>
  <si>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</si>
  <si>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</si>
  <si>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</si>
  <si>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APP-18</t>
  </si>
  <si>
    <t>Non-COP</t>
  </si>
  <si>
    <t>-</t>
  </si>
  <si>
    <t xml:space="preserve">Vehicle </t>
  </si>
  <si>
    <t>Used</t>
  </si>
  <si>
    <t>XPANDER 1.5L SPORT (4X2) A/T</t>
  </si>
  <si>
    <t>Mitsubishi</t>
  </si>
  <si>
    <t>Multi Asset</t>
  </si>
  <si>
    <t>With Karoseri</t>
  </si>
  <si>
    <t xml:space="preserve">Rp-   </t>
  </si>
  <si>
    <t>YES</t>
  </si>
  <si>
    <t>With Subvention</t>
  </si>
  <si>
    <t>Pilih Kontrak Lama</t>
  </si>
  <si>
    <t>Multi supplier</t>
  </si>
  <si>
    <t>N/A</t>
  </si>
  <si>
    <t>Lease</t>
  </si>
  <si>
    <t>Same Asset</t>
  </si>
  <si>
    <t>Full Delivery</t>
  </si>
  <si>
    <t>Extension</t>
  </si>
  <si>
    <t>Dengan perluasan</t>
  </si>
  <si>
    <t>WAPU</t>
  </si>
  <si>
    <t>Due Date Sama</t>
  </si>
  <si>
    <t>Breakdown</t>
  </si>
  <si>
    <t>With replacement</t>
  </si>
  <si>
    <t>Routine</t>
  </si>
  <si>
    <t>Internal</t>
  </si>
  <si>
    <t>Continue Rental</t>
  </si>
  <si>
    <t>6 Months</t>
  </si>
  <si>
    <t>Not Reimbursement</t>
  </si>
  <si>
    <t>Auction</t>
  </si>
  <si>
    <t>Not Sold</t>
  </si>
  <si>
    <t>Per Asset</t>
  </si>
  <si>
    <t>SP-1</t>
  </si>
  <si>
    <t>COMPANY</t>
  </si>
  <si>
    <t>PERSONAL</t>
  </si>
  <si>
    <t>name</t>
  </si>
  <si>
    <t>tax id</t>
  </si>
  <si>
    <t>est date</t>
  </si>
  <si>
    <t>Name</t>
  </si>
  <si>
    <t>birth date</t>
  </si>
  <si>
    <t>birth place</t>
  </si>
  <si>
    <t>ktp</t>
  </si>
  <si>
    <t>mother name</t>
  </si>
  <si>
    <t>BANTEN TOUR MANDIRI</t>
  </si>
  <si>
    <t>ARIPIN</t>
  </si>
  <si>
    <t>GRESIK</t>
  </si>
  <si>
    <t>SUMINAH</t>
  </si>
  <si>
    <t>SINERGI MAKIN MAJU</t>
  </si>
  <si>
    <t>ANWARULOH MAJID</t>
  </si>
  <si>
    <t>MAJALENGKA</t>
  </si>
  <si>
    <t>TITIN FATIMAH</t>
  </si>
  <si>
    <t>CITRA AGRO ABADI</t>
  </si>
  <si>
    <t>M ARIFUDDIN</t>
  </si>
  <si>
    <t>WATAMPONE</t>
  </si>
  <si>
    <t>ANDI MEDAWATI</t>
  </si>
  <si>
    <t>TAMBANG SULAWESI HIJAU</t>
  </si>
  <si>
    <t>KURNIA IRAWAN</t>
  </si>
  <si>
    <t>PADANG</t>
  </si>
  <si>
    <t>NURDIANA</t>
  </si>
  <si>
    <t>MITRA HASIANNA</t>
  </si>
  <si>
    <t>RAJA WILIS SIMAMORA</t>
  </si>
  <si>
    <t>SIBUNTUON</t>
  </si>
  <si>
    <t>RAMLI</t>
  </si>
  <si>
    <t>Test Case ID</t>
  </si>
  <si>
    <t>03</t>
  </si>
  <si>
    <t>Test Case Summary</t>
  </si>
  <si>
    <t>Lakukan entry simulasi dengan kriteria mengikuti DP - 19</t>
  </si>
  <si>
    <t>Test Evidence</t>
  </si>
  <si>
    <t>Re-Test Evidence (if found Bug/Issue)</t>
  </si>
  <si>
    <t>NILAI SISA MUNCUL - PURCHASE AFTER LEASE UNCHECKED</t>
  </si>
  <si>
    <t>LAINNYA NOTE QUOTATION SESUAI COMMENT MBAK HERNI DAN SKENARIO LAINNYA</t>
  </si>
  <si>
    <t>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</si>
</sst>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12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8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charset val="134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/>
    <xf numFmtId="0" fontId="3" fillId="0" borderId="0"/>
  </cellStyleXfs>
  <cellXfs count="127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1" fillId="4" borderId="1" xfId="0" applyFont="1" applyFill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7" fillId="6" borderId="16" xfId="0" applyFont="1" applyFill="1" applyBorder="1" applyAlignment="1">
      <alignment horizontal="center" vertical="center"/>
    </xf>
    <xf numFmtId="0" fontId="8" fillId="7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top"/>
    </xf>
    <xf numFmtId="0" fontId="9" fillId="0" borderId="1" xfId="0" applyFont="1" applyBorder="1" applyAlignment="1">
      <alignment horizontal="left"/>
    </xf>
    <xf numFmtId="0" fontId="9" fillId="0" borderId="1" xfId="0" applyFont="1" applyBorder="1" applyAlignment="1">
      <alignment horizontal="left" vertical="top"/>
    </xf>
    <xf numFmtId="0" fontId="0" fillId="0" borderId="1" xfId="0" applyBorder="1"/>
    <xf numFmtId="0" fontId="2" fillId="0" borderId="0" xfId="0" applyFont="1" applyAlignment="1">
      <alignment horizontal="left"/>
    </xf>
    <xf numFmtId="0" fontId="7" fillId="6" borderId="18" xfId="0" applyFont="1" applyFill="1" applyBorder="1" applyAlignment="1">
      <alignment horizontal="center" vertical="center"/>
    </xf>
    <xf numFmtId="0" fontId="6" fillId="0" borderId="0" xfId="0" applyFont="1"/>
    <xf numFmtId="0" fontId="9" fillId="0" borderId="1" xfId="0" applyFont="1" applyBorder="1" applyAlignment="1">
      <alignment vertical="center"/>
    </xf>
    <xf numFmtId="0" fontId="8" fillId="0" borderId="0" xfId="0" applyFont="1" applyAlignment="1">
      <alignment horizontal="center" vertical="center"/>
    </xf>
    <xf numFmtId="0" fontId="1" fillId="0" borderId="1" xfId="0" applyFont="1" applyBorder="1" applyAlignment="1">
      <alignment vertical="top" wrapText="1"/>
    </xf>
    <xf numFmtId="0" fontId="1" fillId="0" borderId="1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top" wrapText="1"/>
    </xf>
    <xf numFmtId="0" fontId="2" fillId="0" borderId="3" xfId="0" applyFont="1" applyBorder="1" applyAlignment="1">
      <alignment horizontal="left" vertical="top" wrapText="1"/>
    </xf>
    <xf numFmtId="0" fontId="0" fillId="0" borderId="1" xfId="0" applyBorder="1" applyAlignment="1">
      <alignment vertical="center" wrapText="1"/>
    </xf>
    <xf numFmtId="15" fontId="0" fillId="0" borderId="1" xfId="0" applyNumberFormat="1" applyBorder="1" applyAlignment="1">
      <alignment vertical="center" wrapText="1"/>
    </xf>
    <xf numFmtId="14" fontId="0" fillId="0" borderId="1" xfId="0" applyNumberFormat="1" applyBorder="1" applyAlignment="1">
      <alignment vertical="center" wrapText="1"/>
    </xf>
    <xf numFmtId="2" fontId="0" fillId="0" borderId="1" xfId="0" applyNumberFormat="1" applyBorder="1" applyAlignment="1">
      <alignment vertical="center" wrapText="1"/>
    </xf>
    <xf numFmtId="0" fontId="2" fillId="0" borderId="1" xfId="0" applyFont="1" applyBorder="1" applyAlignment="1">
      <alignment wrapText="1"/>
    </xf>
    <xf numFmtId="0" fontId="2" fillId="0" borderId="6" xfId="0" applyFont="1" applyBorder="1" applyAlignment="1">
      <alignment horizontal="left" vertical="top" wrapText="1"/>
    </xf>
    <xf numFmtId="0" fontId="2" fillId="0" borderId="5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4" borderId="15" xfId="0" applyFont="1" applyFill="1" applyBorder="1" applyAlignment="1">
      <alignment horizontal="center" vertical="center" wrapText="1"/>
    </xf>
    <xf numFmtId="0" fontId="1" fillId="4" borderId="8" xfId="0" applyFont="1" applyFill="1" applyBorder="1" applyAlignment="1">
      <alignment horizontal="center" vertical="center" wrapText="1"/>
    </xf>
    <xf numFmtId="0" fontId="2" fillId="0" borderId="5" xfId="0" applyFont="1" applyBorder="1" applyAlignment="1">
      <alignment vertical="top" wrapText="1"/>
    </xf>
    <xf numFmtId="0" fontId="2" fillId="0" borderId="4" xfId="0" applyFont="1" applyBorder="1" applyAlignment="1">
      <alignment vertical="top" wrapText="1"/>
    </xf>
    <xf numFmtId="0" fontId="0" fillId="0" borderId="0" xfId="0" applyAlignment="1">
      <alignment vertical="top"/>
    </xf>
    <xf numFmtId="0" fontId="8" fillId="0" borderId="0" xfId="0" applyFont="1" applyAlignment="1">
      <alignment horizontal="center" vertical="center" wrapText="1"/>
    </xf>
    <xf numFmtId="0" fontId="9" fillId="0" borderId="1" xfId="0" applyFont="1" applyBorder="1"/>
    <xf numFmtId="0" fontId="2" fillId="0" borderId="9" xfId="0" applyFont="1" applyBorder="1" applyAlignment="1">
      <alignment horizontal="center" vertical="center" wrapText="1"/>
    </xf>
    <xf numFmtId="0" fontId="10" fillId="0" borderId="8" xfId="0" applyFont="1" applyBorder="1" applyAlignment="1">
      <alignment horizontal="left" vertical="center" wrapText="1" readingOrder="1"/>
    </xf>
    <xf numFmtId="0" fontId="9" fillId="0" borderId="1" xfId="0" applyFont="1" applyBorder="1" applyAlignment="1">
      <alignment horizontal="left" vertical="center"/>
    </xf>
    <xf numFmtId="0" fontId="9" fillId="0" borderId="6" xfId="0" applyFont="1" applyBorder="1"/>
    <xf numFmtId="0" fontId="11" fillId="8" borderId="1" xfId="0" applyFont="1" applyFill="1" applyBorder="1" applyAlignment="1">
      <alignment vertical="center"/>
    </xf>
    <xf numFmtId="0" fontId="4" fillId="9" borderId="0" xfId="1" applyFont="1" applyFill="1"/>
    <xf numFmtId="0" fontId="5" fillId="0" borderId="21" xfId="1" applyFont="1" applyBorder="1"/>
    <xf numFmtId="0" fontId="5" fillId="0" borderId="22" xfId="1" applyFont="1" applyBorder="1"/>
    <xf numFmtId="0" fontId="5" fillId="0" borderId="23" xfId="1" applyFont="1" applyBorder="1"/>
    <xf numFmtId="0" fontId="5" fillId="0" borderId="24" xfId="1" applyFont="1" applyBorder="1"/>
    <xf numFmtId="0" fontId="5" fillId="0" borderId="25" xfId="1" applyFont="1" applyBorder="1"/>
    <xf numFmtId="0" fontId="5" fillId="0" borderId="26" xfId="1" applyFont="1" applyBorder="1"/>
    <xf numFmtId="0" fontId="5" fillId="0" borderId="27" xfId="1" applyFont="1" applyBorder="1"/>
    <xf numFmtId="0" fontId="5" fillId="0" borderId="28" xfId="1" applyFont="1" applyBorder="1"/>
    <xf numFmtId="0" fontId="5" fillId="0" borderId="21" xfId="1" applyFont="1" applyBorder="1" applyAlignment="1">
      <alignment horizontal="center" vertical="center"/>
    </xf>
    <xf numFmtId="0" fontId="5" fillId="0" borderId="24" xfId="1" applyFont="1" applyBorder="1" applyAlignment="1">
      <alignment horizontal="center" vertical="center"/>
    </xf>
    <xf numFmtId="0" fontId="5" fillId="0" borderId="26" xfId="1" applyFont="1" applyBorder="1" applyAlignment="1">
      <alignment horizontal="center" vertical="center"/>
    </xf>
    <xf numFmtId="0" fontId="4" fillId="0" borderId="0" xfId="1" applyFont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2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20" xfId="0" applyFont="1" applyBorder="1" applyAlignment="1">
      <alignment vertical="top" wrapText="1"/>
    </xf>
    <xf numFmtId="0" fontId="2" fillId="0" borderId="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left" vertical="top" wrapText="1"/>
    </xf>
    <xf numFmtId="0" fontId="2" fillId="0" borderId="3" xfId="0" applyFont="1" applyBorder="1" applyAlignment="1">
      <alignment horizontal="left" vertical="top" wrapText="1"/>
    </xf>
    <xf numFmtId="0" fontId="7" fillId="6" borderId="17" xfId="0" applyFont="1" applyFill="1" applyBorder="1" applyAlignment="1">
      <alignment horizontal="center" vertical="center"/>
    </xf>
    <xf numFmtId="0" fontId="7" fillId="6" borderId="9" xfId="0" applyFont="1" applyFill="1" applyBorder="1" applyAlignment="1">
      <alignment horizontal="center" vertical="center"/>
    </xf>
    <xf numFmtId="0" fontId="7" fillId="6" borderId="19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8" xfId="1" applyFont="1" applyBorder="1" applyAlignment="1">
      <alignment horizontal="left" vertical="center" wrapText="1"/>
    </xf>
    <xf numFmtId="0" fontId="5" fillId="0" borderId="9" xfId="1" applyFont="1" applyBorder="1" applyAlignment="1">
      <alignment horizontal="left" vertical="center" wrapText="1"/>
    </xf>
    <xf numFmtId="0" fontId="5" fillId="0" borderId="6" xfId="1" applyFont="1" applyBorder="1" applyAlignment="1">
      <alignment horizontal="left" vertical="center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0" fontId="2" fillId="0" borderId="0" xfId="0" applyFont="1" applyAlignment="1"/>
    <xf numFmtId="0" fontId="2" fillId="0" borderId="10" xfId="0" applyFont="1" applyBorder="1" applyAlignment="1"/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196274</xdr:colOff>
      <xdr:row>5</xdr:row>
      <xdr:rowOff>150092</xdr:rowOff>
    </xdr:from>
    <xdr:to>
      <xdr:col>40</xdr:col>
      <xdr:colOff>80819</xdr:colOff>
      <xdr:row>20</xdr:row>
      <xdr:rowOff>50620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B51D8AB-D5F1-5AFD-2CB6-B286D46A53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619" b="52744"/>
        <a:stretch/>
      </xdr:blipFill>
      <xdr:spPr>
        <a:xfrm>
          <a:off x="1304638" y="1200728"/>
          <a:ext cx="9340272" cy="2498256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150090</xdr:colOff>
      <xdr:row>21</xdr:row>
      <xdr:rowOff>92364</xdr:rowOff>
    </xdr:from>
    <xdr:to>
      <xdr:col>36</xdr:col>
      <xdr:colOff>46181</xdr:colOff>
      <xdr:row>42</xdr:row>
      <xdr:rowOff>1170420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0A0F23-9714-B0E1-D80D-ED9CDEBE5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8454" y="3913909"/>
          <a:ext cx="8382000" cy="47148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196273</xdr:colOff>
      <xdr:row>43</xdr:row>
      <xdr:rowOff>103909</xdr:rowOff>
    </xdr:from>
    <xdr:to>
      <xdr:col>47</xdr:col>
      <xdr:colOff>65425</xdr:colOff>
      <xdr:row>64</xdr:row>
      <xdr:rowOff>92363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F69C3F-BCAD-197F-27F1-1DADD809F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4637" y="8924636"/>
          <a:ext cx="11022061" cy="6199909"/>
        </a:xfrm>
        <a:prstGeom prst="rect">
          <a:avLst/>
        </a:prstGeom>
      </xdr:spPr>
    </xdr:pic>
    <xdr:clientData/>
  </xdr:twoCellAnchor>
  <xdr:twoCellAnchor editAs="oneCell">
    <xdr:from>
      <xdr:col>1</xdr:col>
      <xdr:colOff>161635</xdr:colOff>
      <xdr:row>65</xdr:row>
      <xdr:rowOff>126999</xdr:rowOff>
    </xdr:from>
    <xdr:to>
      <xdr:col>28</xdr:col>
      <xdr:colOff>115454</xdr:colOff>
      <xdr:row>86</xdr:row>
      <xdr:rowOff>146482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4073C4D-B0DC-B9C3-BF16-89ACFA380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69999" y="15332363"/>
          <a:ext cx="6500091" cy="3656301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150090</xdr:colOff>
      <xdr:row>87</xdr:row>
      <xdr:rowOff>127000</xdr:rowOff>
    </xdr:from>
    <xdr:to>
      <xdr:col>36</xdr:col>
      <xdr:colOff>161635</xdr:colOff>
      <xdr:row>108</xdr:row>
      <xdr:rowOff>1270000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778F2DD-28BE-3B6B-50B4-AA91AD016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58454" y="19246273"/>
          <a:ext cx="8497454" cy="477981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47</xdr:col>
      <xdr:colOff>2310</xdr:colOff>
      <xdr:row>130</xdr:row>
      <xdr:rowOff>2667000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7D71B80-6EAB-E96C-43DC-9CACE15E8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0818" y="24418636"/>
          <a:ext cx="10898910" cy="6130637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115454</xdr:colOff>
      <xdr:row>131</xdr:row>
      <xdr:rowOff>150091</xdr:rowOff>
    </xdr:from>
    <xdr:to>
      <xdr:col>46</xdr:col>
      <xdr:colOff>219363</xdr:colOff>
      <xdr:row>148</xdr:row>
      <xdr:rowOff>3401579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730017A-D057-8C61-6FE9-0BFFFB616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23818" y="30895636"/>
          <a:ext cx="11014363" cy="6195579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184727</xdr:colOff>
      <xdr:row>149</xdr:row>
      <xdr:rowOff>92364</xdr:rowOff>
    </xdr:from>
    <xdr:to>
      <xdr:col>34</xdr:col>
      <xdr:colOff>23091</xdr:colOff>
      <xdr:row>170</xdr:row>
      <xdr:rowOff>865189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9FA944A-CB74-0C4C-AF88-0F7A85C42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93091" y="37326455"/>
          <a:ext cx="7839364" cy="4409643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173182</xdr:colOff>
      <xdr:row>171</xdr:row>
      <xdr:rowOff>150093</xdr:rowOff>
    </xdr:from>
    <xdr:to>
      <xdr:col>22</xdr:col>
      <xdr:colOff>150091</xdr:colOff>
      <xdr:row>188</xdr:row>
      <xdr:rowOff>57008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EAB285B-4BA7-4C95-9474-A91AFA341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1546" y="41990820"/>
          <a:ext cx="5068454" cy="285100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190</xdr:row>
      <xdr:rowOff>0</xdr:rowOff>
    </xdr:from>
    <xdr:to>
      <xdr:col>32</xdr:col>
      <xdr:colOff>80818</xdr:colOff>
      <xdr:row>210</xdr:row>
      <xdr:rowOff>673245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2C664FB-8753-C61B-A501-316CE23FD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0818" y="45131182"/>
          <a:ext cx="7354455" cy="4136881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184726</xdr:colOff>
      <xdr:row>211</xdr:row>
      <xdr:rowOff>92364</xdr:rowOff>
    </xdr:from>
    <xdr:to>
      <xdr:col>36</xdr:col>
      <xdr:colOff>227797</xdr:colOff>
      <xdr:row>229</xdr:row>
      <xdr:rowOff>1778000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EF41B93-27B8-41A8-AE67-2A574A8D8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3090" y="49530000"/>
          <a:ext cx="8538505" cy="4802909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103909</xdr:colOff>
      <xdr:row>230</xdr:row>
      <xdr:rowOff>115455</xdr:rowOff>
    </xdr:from>
    <xdr:to>
      <xdr:col>46</xdr:col>
      <xdr:colOff>71839</xdr:colOff>
      <xdr:row>247</xdr:row>
      <xdr:rowOff>3290455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5B8FABF-32D6-F97F-10A0-4BC653FBF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2273" y="54679273"/>
          <a:ext cx="10878384" cy="6119091"/>
        </a:xfrm>
        <a:prstGeom prst="rect">
          <a:avLst/>
        </a:prstGeom>
      </xdr:spPr>
    </xdr:pic>
    <xdr:clientData/>
  </xdr:twoCellAnchor>
  <xdr:twoCellAnchor editAs="oneCell">
    <xdr:from>
      <xdr:col>1</xdr:col>
      <xdr:colOff>34636</xdr:colOff>
      <xdr:row>248</xdr:row>
      <xdr:rowOff>69273</xdr:rowOff>
    </xdr:from>
    <xdr:to>
      <xdr:col>36</xdr:col>
      <xdr:colOff>179417</xdr:colOff>
      <xdr:row>264</xdr:row>
      <xdr:rowOff>842817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96BB0C2-A00E-7936-9CFA-1B166F73E8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1337" r="682" b="16152"/>
        <a:stretch/>
      </xdr:blipFill>
      <xdr:spPr>
        <a:xfrm>
          <a:off x="1143000" y="61537273"/>
          <a:ext cx="8630690" cy="3544453"/>
        </a:xfrm>
        <a:prstGeom prst="rect">
          <a:avLst/>
        </a:prstGeom>
      </xdr:spPr>
    </xdr:pic>
    <xdr:clientData/>
  </xdr:twoCellAnchor>
  <xdr:twoCellAnchor editAs="oneCell">
    <xdr:from>
      <xdr:col>37</xdr:col>
      <xdr:colOff>127002</xdr:colOff>
      <xdr:row>248</xdr:row>
      <xdr:rowOff>69272</xdr:rowOff>
    </xdr:from>
    <xdr:to>
      <xdr:col>57</xdr:col>
      <xdr:colOff>3933</xdr:colOff>
      <xdr:row>264</xdr:row>
      <xdr:rowOff>1489365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F9D8104-1742-9372-AD69-E47AFB0D7D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23803" t="12571" r="29348" b="13569"/>
        <a:stretch/>
      </xdr:blipFill>
      <xdr:spPr>
        <a:xfrm>
          <a:off x="9963729" y="61537272"/>
          <a:ext cx="4726022" cy="4191002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266</xdr:row>
      <xdr:rowOff>85725</xdr:rowOff>
    </xdr:from>
    <xdr:to>
      <xdr:col>22</xdr:col>
      <xdr:colOff>180975</xdr:colOff>
      <xdr:row>281</xdr:row>
      <xdr:rowOff>85725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66B6F54-EF38-F020-4DE8-98D73DB5FA85}"/>
            </a:ext>
            <a:ext uri="{147F2762-F138-4A5C-976F-8EAC2B608ADB}">
              <a16:predDERef xmlns:a16="http://schemas.microsoft.com/office/drawing/2014/main" pred="{AF9D8104-1742-9372-AD69-E47AFB0D7D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66850" y="71913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283</xdr:row>
      <xdr:rowOff>104775</xdr:rowOff>
    </xdr:from>
    <xdr:to>
      <xdr:col>28</xdr:col>
      <xdr:colOff>66675</xdr:colOff>
      <xdr:row>299</xdr:row>
      <xdr:rowOff>647700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6820FFF-860F-EE13-056E-DB2E8503B02C}"/>
            </a:ext>
            <a:ext uri="{147F2762-F138-4A5C-976F-8EAC2B608ADB}">
              <a16:predDERef xmlns:a16="http://schemas.microsoft.com/office/drawing/2014/main" pred="{F66B6F54-EF38-F020-4DE8-98D73DB5F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47800" y="74847450"/>
          <a:ext cx="5848350" cy="32861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302</xdr:row>
      <xdr:rowOff>0</xdr:rowOff>
    </xdr:from>
    <xdr:to>
      <xdr:col>32</xdr:col>
      <xdr:colOff>85725</xdr:colOff>
      <xdr:row>316</xdr:row>
      <xdr:rowOff>1371600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3809F2F-D3EA-75B2-6C17-7981AD044705}"/>
            </a:ext>
            <a:ext uri="{147F2762-F138-4A5C-976F-8EAC2B608ADB}">
              <a16:predDERef xmlns:a16="http://schemas.microsoft.com/office/drawing/2014/main" pred="{A6820FFF-860F-EE13-056E-DB2E8503B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4475" y="79047975"/>
          <a:ext cx="6715125" cy="377190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319</xdr:row>
      <xdr:rowOff>0</xdr:rowOff>
    </xdr:from>
    <xdr:to>
      <xdr:col>34</xdr:col>
      <xdr:colOff>114300</xdr:colOff>
      <xdr:row>342</xdr:row>
      <xdr:rowOff>38100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396A33E-B562-AFDE-58AC-4651E4CA84C2}"/>
            </a:ext>
            <a:ext uri="{147F2762-F138-4A5C-976F-8EAC2B608ADB}">
              <a16:predDERef xmlns:a16="http://schemas.microsoft.com/office/drawing/2014/main" pred="{83809F2F-D3EA-75B2-6C17-7981AD0447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90675" y="88182450"/>
          <a:ext cx="7124700" cy="4000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344</xdr:row>
      <xdr:rowOff>161925</xdr:rowOff>
    </xdr:from>
    <xdr:to>
      <xdr:col>32</xdr:col>
      <xdr:colOff>114300</xdr:colOff>
      <xdr:row>367</xdr:row>
      <xdr:rowOff>123825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6E57207-A869-5F22-AF5C-521494A1D22A}"/>
            </a:ext>
            <a:ext uri="{147F2762-F138-4A5C-976F-8EAC2B608ADB}">
              <a16:predDERef xmlns:a16="http://schemas.microsoft.com/office/drawing/2014/main" pred="{7396A33E-B562-AFDE-58AC-4651E4CA84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5875" y="92649675"/>
          <a:ext cx="6972300" cy="39052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371</xdr:row>
      <xdr:rowOff>57150</xdr:rowOff>
    </xdr:from>
    <xdr:to>
      <xdr:col>29</xdr:col>
      <xdr:colOff>95250</xdr:colOff>
      <xdr:row>391</xdr:row>
      <xdr:rowOff>66675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9AE9DBB-B724-80F3-59BC-CBF2E970623A}"/>
            </a:ext>
            <a:ext uri="{147F2762-F138-4A5C-976F-8EAC2B608ADB}">
              <a16:predDERef xmlns:a16="http://schemas.microsoft.com/office/drawing/2014/main" pred="{C6E57207-A869-5F22-AF5C-521494A1D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38275" y="97174050"/>
          <a:ext cx="6115050" cy="34385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396</xdr:row>
      <xdr:rowOff>161925</xdr:rowOff>
    </xdr:from>
    <xdr:to>
      <xdr:col>31</xdr:col>
      <xdr:colOff>76200</xdr:colOff>
      <xdr:row>418</xdr:row>
      <xdr:rowOff>161925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2646F43-BDE4-B39D-C624-83FB98CB49E6}"/>
            </a:ext>
            <a:ext uri="{147F2762-F138-4A5C-976F-8EAC2B608ADB}">
              <a16:predDERef xmlns:a16="http://schemas.microsoft.com/office/drawing/2014/main" pred="{E9AE9DBB-B724-80F3-59BC-CBF2E9706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75" y="101565075"/>
          <a:ext cx="6705600" cy="377190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422</xdr:row>
      <xdr:rowOff>95250</xdr:rowOff>
    </xdr:from>
    <xdr:to>
      <xdr:col>33</xdr:col>
      <xdr:colOff>190500</xdr:colOff>
      <xdr:row>445</xdr:row>
      <xdr:rowOff>76200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692D07D-87FC-F9CA-15BD-1E6E176D36E1}"/>
            </a:ext>
            <a:ext uri="{147F2762-F138-4A5C-976F-8EAC2B608ADB}">
              <a16:predDERef xmlns:a16="http://schemas.microsoft.com/office/drawing/2014/main" pred="{82646F43-BDE4-B39D-C624-83FB98CB4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71625" y="105956100"/>
          <a:ext cx="6991350" cy="392430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448</xdr:row>
      <xdr:rowOff>152400</xdr:rowOff>
    </xdr:from>
    <xdr:to>
      <xdr:col>36</xdr:col>
      <xdr:colOff>57150</xdr:colOff>
      <xdr:row>472</xdr:row>
      <xdr:rowOff>38100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FD54B64-F8D4-ED5E-1AB9-A2F6A3E89637}"/>
            </a:ext>
            <a:ext uri="{147F2762-F138-4A5C-976F-8EAC2B608ADB}">
              <a16:predDERef xmlns:a16="http://schemas.microsoft.com/office/drawing/2014/main" pred="{8692D07D-87FC-F9CA-15BD-1E6E176D3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90725" y="110470950"/>
          <a:ext cx="7124700" cy="400050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475</xdr:row>
      <xdr:rowOff>152400</xdr:rowOff>
    </xdr:from>
    <xdr:to>
      <xdr:col>36</xdr:col>
      <xdr:colOff>0</xdr:colOff>
      <xdr:row>498</xdr:row>
      <xdr:rowOff>161925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71BD78C-CF44-5659-0DE8-E2F071EC4034}"/>
            </a:ext>
            <a:ext uri="{147F2762-F138-4A5C-976F-8EAC2B608ADB}">
              <a16:predDERef xmlns:a16="http://schemas.microsoft.com/office/drawing/2014/main" pred="{BFD54B64-F8D4-ED5E-1AB9-A2F6A3E89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28825" y="115100100"/>
          <a:ext cx="7029450" cy="395287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501</xdr:row>
      <xdr:rowOff>9525</xdr:rowOff>
    </xdr:from>
    <xdr:to>
      <xdr:col>36</xdr:col>
      <xdr:colOff>38100</xdr:colOff>
      <xdr:row>524</xdr:row>
      <xdr:rowOff>95250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BCEAA35-E5DD-B70A-565F-7BCDE9685E95}"/>
            </a:ext>
            <a:ext uri="{147F2762-F138-4A5C-976F-8EAC2B608ADB}">
              <a16:predDERef xmlns:a16="http://schemas.microsoft.com/office/drawing/2014/main" pred="{271BD78C-CF44-5659-0DE8-E2F071EC4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33575" y="119414925"/>
          <a:ext cx="7162800" cy="4029075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527</xdr:row>
      <xdr:rowOff>114300</xdr:rowOff>
    </xdr:from>
    <xdr:to>
      <xdr:col>35</xdr:col>
      <xdr:colOff>152400</xdr:colOff>
      <xdr:row>550</xdr:row>
      <xdr:rowOff>123825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FEB2397-8511-5948-A3B3-3ECDA1D2E9CB}"/>
            </a:ext>
            <a:ext uri="{147F2762-F138-4A5C-976F-8EAC2B608ADB}">
              <a16:predDERef xmlns:a16="http://schemas.microsoft.com/office/drawing/2014/main" pred="{7BCEAA35-E5DD-B70A-565F-7BCDE9685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52625" y="123977400"/>
          <a:ext cx="7029450" cy="39528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554</xdr:row>
      <xdr:rowOff>19050</xdr:rowOff>
    </xdr:from>
    <xdr:to>
      <xdr:col>35</xdr:col>
      <xdr:colOff>76200</xdr:colOff>
      <xdr:row>576</xdr:row>
      <xdr:rowOff>142875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A01C6C9-7F75-9911-42C8-FC03EC4B5F4A}"/>
            </a:ext>
            <a:ext uri="{147F2762-F138-4A5C-976F-8EAC2B608ADB}">
              <a16:predDERef xmlns:a16="http://schemas.microsoft.com/office/drawing/2014/main" pred="{DFEB2397-8511-5948-A3B3-3ECDA1D2E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71675" y="128511300"/>
          <a:ext cx="6934200" cy="389572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579</xdr:row>
      <xdr:rowOff>152400</xdr:rowOff>
    </xdr:from>
    <xdr:to>
      <xdr:col>35</xdr:col>
      <xdr:colOff>133350</xdr:colOff>
      <xdr:row>601</xdr:row>
      <xdr:rowOff>161925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E270725-929F-1A36-B361-A458B2BA3FDE}"/>
            </a:ext>
            <a:ext uri="{147F2762-F138-4A5C-976F-8EAC2B608ADB}">
              <a16:predDERef xmlns:a16="http://schemas.microsoft.com/office/drawing/2014/main" pred="{2A01C6C9-7F75-9911-42C8-FC03EC4B5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238375" y="132930900"/>
          <a:ext cx="6724650" cy="3781425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605</xdr:row>
      <xdr:rowOff>76200</xdr:rowOff>
    </xdr:from>
    <xdr:to>
      <xdr:col>34</xdr:col>
      <xdr:colOff>190500</xdr:colOff>
      <xdr:row>626</xdr:row>
      <xdr:rowOff>38100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AE02712-0569-C108-7576-A75F40DD37E6}"/>
            </a:ext>
            <a:ext uri="{147F2762-F138-4A5C-976F-8EAC2B608ADB}">
              <a16:predDERef xmlns:a16="http://schemas.microsoft.com/office/drawing/2014/main" pred="{BE270725-929F-1A36-B361-A458B2BA3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47925" y="137312400"/>
          <a:ext cx="6343650" cy="3562350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631</xdr:row>
      <xdr:rowOff>114300</xdr:rowOff>
    </xdr:from>
    <xdr:to>
      <xdr:col>37</xdr:col>
      <xdr:colOff>57150</xdr:colOff>
      <xdr:row>655</xdr:row>
      <xdr:rowOff>47625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18521E0-DD1B-9922-4352-323C219DD71E}"/>
            </a:ext>
            <a:ext uri="{147F2762-F138-4A5C-976F-8EAC2B608ADB}">
              <a16:predDERef xmlns:a16="http://schemas.microsoft.com/office/drawing/2014/main" pred="{DAE02712-0569-C108-7576-A75F40DD3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43125" y="141808200"/>
          <a:ext cx="7200900" cy="404812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658</xdr:row>
      <xdr:rowOff>0</xdr:rowOff>
    </xdr:from>
    <xdr:to>
      <xdr:col>36</xdr:col>
      <xdr:colOff>133350</xdr:colOff>
      <xdr:row>680</xdr:row>
      <xdr:rowOff>142875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38772F5-E070-0F37-6C0B-27EAE9C21CEB}"/>
            </a:ext>
            <a:ext uri="{147F2762-F138-4A5C-976F-8EAC2B608ADB}">
              <a16:predDERef xmlns:a16="http://schemas.microsoft.com/office/drawing/2014/main" pred="{A18521E0-DD1B-9922-4352-323C219DD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219325" y="146323050"/>
          <a:ext cx="6972300" cy="3914775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683</xdr:row>
      <xdr:rowOff>114300</xdr:rowOff>
    </xdr:from>
    <xdr:to>
      <xdr:col>36</xdr:col>
      <xdr:colOff>152400</xdr:colOff>
      <xdr:row>705</xdr:row>
      <xdr:rowOff>66675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2FFE8D6-FAB9-A121-9F47-47747E4A7F44}"/>
            </a:ext>
            <a:ext uri="{147F2762-F138-4A5C-976F-8EAC2B608ADB}">
              <a16:predDERef xmlns:a16="http://schemas.microsoft.com/office/drawing/2014/main" pred="{A38772F5-E070-0F37-6C0B-27EAE9C21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581275" y="150723600"/>
          <a:ext cx="6629400" cy="3724275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710</xdr:row>
      <xdr:rowOff>0</xdr:rowOff>
    </xdr:from>
    <xdr:to>
      <xdr:col>37</xdr:col>
      <xdr:colOff>95250</xdr:colOff>
      <xdr:row>732</xdr:row>
      <xdr:rowOff>66675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F7B434A-8C69-D64D-4FA1-25C1E32AF35A}"/>
            </a:ext>
            <a:ext uri="{147F2762-F138-4A5C-976F-8EAC2B608ADB}">
              <a16:predDERef xmlns:a16="http://schemas.microsoft.com/office/drawing/2014/main" pred="{D2FFE8D6-FAB9-A121-9F47-47747E4A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543175" y="155238450"/>
          <a:ext cx="6838950" cy="383857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735</xdr:row>
      <xdr:rowOff>38100</xdr:rowOff>
    </xdr:from>
    <xdr:to>
      <xdr:col>37</xdr:col>
      <xdr:colOff>190500</xdr:colOff>
      <xdr:row>758</xdr:row>
      <xdr:rowOff>95250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4DF4571-756C-986B-6183-186C27BB4BC5}"/>
            </a:ext>
            <a:ext uri="{147F2762-F138-4A5C-976F-8EAC2B608ADB}">
              <a16:predDERef xmlns:a16="http://schemas.microsoft.com/office/drawing/2014/main" pred="{BF7B434A-8C69-D64D-4FA1-25C1E32AF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352675" y="159562800"/>
          <a:ext cx="7124700" cy="4000500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760</xdr:row>
      <xdr:rowOff>152400</xdr:rowOff>
    </xdr:from>
    <xdr:to>
      <xdr:col>36</xdr:col>
      <xdr:colOff>38100</xdr:colOff>
      <xdr:row>783</xdr:row>
      <xdr:rowOff>47625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432D50E-5FA7-AA50-4F1F-0B417A337BAE}"/>
            </a:ext>
            <a:ext uri="{147F2762-F138-4A5C-976F-8EAC2B608ADB}">
              <a16:predDERef xmlns:a16="http://schemas.microsoft.com/office/drawing/2014/main" pred="{54DF4571-756C-986B-6183-186C27BB4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257425" y="163963350"/>
          <a:ext cx="6838950" cy="38385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787</xdr:row>
      <xdr:rowOff>0</xdr:rowOff>
    </xdr:from>
    <xdr:to>
      <xdr:col>33</xdr:col>
      <xdr:colOff>152400</xdr:colOff>
      <xdr:row>809</xdr:row>
      <xdr:rowOff>38100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8824F55-34BD-B771-846D-8F74D6591507}"/>
            </a:ext>
            <a:ext uri="{147F2762-F138-4A5C-976F-8EAC2B608ADB}">
              <a16:predDERef xmlns:a16="http://schemas.microsoft.com/office/drawing/2014/main" pred="{2432D50E-5FA7-AA50-4F1F-0B417A337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43075" y="168440100"/>
          <a:ext cx="6781800" cy="381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812</xdr:row>
      <xdr:rowOff>114300</xdr:rowOff>
    </xdr:from>
    <xdr:to>
      <xdr:col>35</xdr:col>
      <xdr:colOff>76200</xdr:colOff>
      <xdr:row>835</xdr:row>
      <xdr:rowOff>133350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41D1E14-DDFD-7F5F-8126-3117D1A387F8}"/>
            </a:ext>
            <a:ext uri="{147F2762-F138-4A5C-976F-8EAC2B608ADB}">
              <a16:predDERef xmlns:a16="http://schemas.microsoft.com/office/drawing/2014/main" pred="{78824F55-34BD-B771-846D-8F74D6591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857375" y="172840650"/>
          <a:ext cx="7048500" cy="3962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839</xdr:row>
      <xdr:rowOff>0</xdr:rowOff>
    </xdr:from>
    <xdr:to>
      <xdr:col>34</xdr:col>
      <xdr:colOff>114300</xdr:colOff>
      <xdr:row>861</xdr:row>
      <xdr:rowOff>19050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BB3755B-D642-9EAC-F857-A4FA69D00496}"/>
            </a:ext>
            <a:ext uri="{147F2762-F138-4A5C-976F-8EAC2B608ADB}">
              <a16:predDERef xmlns:a16="http://schemas.microsoft.com/office/drawing/2014/main" pred="{EC0209F5-4137-B5B1-E94B-576383EED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971675" y="177355500"/>
          <a:ext cx="6743700" cy="379095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864</xdr:row>
      <xdr:rowOff>133350</xdr:rowOff>
    </xdr:from>
    <xdr:to>
      <xdr:col>36</xdr:col>
      <xdr:colOff>19050</xdr:colOff>
      <xdr:row>888</xdr:row>
      <xdr:rowOff>133350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9FAFF20-4A2C-08E6-4C6C-5FA585E8DC19}"/>
            </a:ext>
            <a:ext uri="{147F2762-F138-4A5C-976F-8EAC2B608ADB}">
              <a16:predDERef xmlns:a16="http://schemas.microsoft.com/office/drawing/2014/main" pred="{CBB3755B-D642-9EAC-F857-A4FA69D00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62125" y="181775100"/>
          <a:ext cx="7315200" cy="4114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890</xdr:row>
      <xdr:rowOff>133350</xdr:rowOff>
    </xdr:from>
    <xdr:to>
      <xdr:col>33</xdr:col>
      <xdr:colOff>38100</xdr:colOff>
      <xdr:row>911</xdr:row>
      <xdr:rowOff>152400</xdr:rowOff>
    </xdr:to>
    <xdr:pic>
      <xdr:nvPicPr>
        <xdr:cNvPr id="44" name="Picture 41">
          <a:extLst>
            <a:ext uri="{FF2B5EF4-FFF2-40B4-BE49-F238E27FC236}">
              <a16:creationId xmlns:a16="http://schemas.microsoft.com/office/drawing/2014/main" id="{5CA673E6-99E1-3BD7-22B4-3BB55EDEB45D}"/>
            </a:ext>
            <a:ext uri="{147F2762-F138-4A5C-976F-8EAC2B608ADB}">
              <a16:predDERef xmlns:a16="http://schemas.microsoft.com/office/drawing/2014/main" pred="{09FAFF20-4A2C-08E6-4C6C-5FA585E8D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971675" y="186232800"/>
          <a:ext cx="6438900" cy="36195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917</xdr:row>
      <xdr:rowOff>28575</xdr:rowOff>
    </xdr:from>
    <xdr:to>
      <xdr:col>32</xdr:col>
      <xdr:colOff>38100</xdr:colOff>
      <xdr:row>938</xdr:row>
      <xdr:rowOff>9525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F397059-05A4-DC56-23C4-6B4A0A117AC5}"/>
            </a:ext>
            <a:ext uri="{147F2762-F138-4A5C-976F-8EAC2B608ADB}">
              <a16:predDERef xmlns:a16="http://schemas.microsoft.com/office/drawing/2014/main" pred="{5CA673E6-99E1-3BD7-22B4-3BB55EDEB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800225" y="190757175"/>
          <a:ext cx="6381750" cy="35814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943</xdr:row>
      <xdr:rowOff>0</xdr:rowOff>
    </xdr:from>
    <xdr:to>
      <xdr:col>35</xdr:col>
      <xdr:colOff>0</xdr:colOff>
      <xdr:row>966</xdr:row>
      <xdr:rowOff>38100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C0DCBD7-994C-83C3-1E91-391CAF5E0A7C}"/>
            </a:ext>
            <a:ext uri="{147F2762-F138-4A5C-976F-8EAC2B608ADB}">
              <a16:predDERef xmlns:a16="http://schemas.microsoft.com/office/drawing/2014/main" pred="{EF397059-05A4-DC56-23C4-6B4A0A117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743075" y="195186300"/>
          <a:ext cx="7086600" cy="39814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968</xdr:row>
      <xdr:rowOff>152400</xdr:rowOff>
    </xdr:from>
    <xdr:to>
      <xdr:col>32</xdr:col>
      <xdr:colOff>200025</xdr:colOff>
      <xdr:row>991</xdr:row>
      <xdr:rowOff>47625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D5A1DBB-18F6-F726-B351-EC9C8FA0BA7D}"/>
            </a:ext>
            <a:ext uri="{147F2762-F138-4A5C-976F-8EAC2B608ADB}">
              <a16:predDERef xmlns:a16="http://schemas.microsoft.com/office/drawing/2014/main" pred="{0C0DCBD7-994C-83C3-1E91-391CAF5E0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14475" y="199624950"/>
          <a:ext cx="6829425" cy="3838575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</xdr:colOff>
      <xdr:row>994</xdr:row>
      <xdr:rowOff>114300</xdr:rowOff>
    </xdr:from>
    <xdr:to>
      <xdr:col>35</xdr:col>
      <xdr:colOff>95250</xdr:colOff>
      <xdr:row>1018</xdr:row>
      <xdr:rowOff>66675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36E2604-CF6D-5448-1F98-45DA18E68A72}"/>
            </a:ext>
            <a:ext uri="{147F2762-F138-4A5C-976F-8EAC2B608ADB}">
              <a16:predDERef xmlns:a16="http://schemas.microsoft.com/office/drawing/2014/main" pred="{ED5A1DBB-18F6-F726-B351-EC9C8FA0B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85925" y="204044550"/>
          <a:ext cx="7239000" cy="406717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1020</xdr:row>
      <xdr:rowOff>57150</xdr:rowOff>
    </xdr:from>
    <xdr:to>
      <xdr:col>35</xdr:col>
      <xdr:colOff>76200</xdr:colOff>
      <xdr:row>1043</xdr:row>
      <xdr:rowOff>161925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7CDFB1C-7D68-3EE0-96F3-D6F9142056C4}"/>
            </a:ext>
            <a:ext uri="{147F2762-F138-4A5C-976F-8EAC2B608ADB}">
              <a16:predDERef xmlns:a16="http://schemas.microsoft.com/office/drawing/2014/main" pred="{936E2604-CF6D-5448-1F98-45DA18E68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4975" y="208445100"/>
          <a:ext cx="7200900" cy="4048125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1046</xdr:row>
      <xdr:rowOff>19050</xdr:rowOff>
    </xdr:from>
    <xdr:to>
      <xdr:col>37</xdr:col>
      <xdr:colOff>171450</xdr:colOff>
      <xdr:row>1069</xdr:row>
      <xdr:rowOff>161925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5F7829FC-6E85-10FD-14C8-B5EF7A1605E5}"/>
            </a:ext>
            <a:ext uri="{147F2762-F138-4A5C-976F-8EAC2B608ADB}">
              <a16:predDERef xmlns:a16="http://schemas.microsoft.com/office/drawing/2014/main" pred="{27CDFB1C-7D68-3EE0-96F3-D6F914205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181225" y="212864700"/>
          <a:ext cx="7277100" cy="40862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1073</xdr:row>
      <xdr:rowOff>0</xdr:rowOff>
    </xdr:from>
    <xdr:to>
      <xdr:col>35</xdr:col>
      <xdr:colOff>152400</xdr:colOff>
      <xdr:row>1096</xdr:row>
      <xdr:rowOff>123825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4E2B0F4-3448-8249-12DB-7987E024522D}"/>
            </a:ext>
            <a:ext uri="{147F2762-F138-4A5C-976F-8EAC2B608ADB}">
              <a16:predDERef xmlns:a16="http://schemas.microsoft.com/office/drawing/2014/main" pred="{5F7829FC-6E85-10FD-14C8-B5EF7A160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43075" y="217474800"/>
          <a:ext cx="7239000" cy="40671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1100</xdr:row>
      <xdr:rowOff>0</xdr:rowOff>
    </xdr:from>
    <xdr:to>
      <xdr:col>34</xdr:col>
      <xdr:colOff>171450</xdr:colOff>
      <xdr:row>1121</xdr:row>
      <xdr:rowOff>95250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B0D66C2-E2A6-2BBD-508F-A16B82643AC5}"/>
            </a:ext>
            <a:ext uri="{147F2762-F138-4A5C-976F-8EAC2B608ADB}">
              <a16:predDERef xmlns:a16="http://schemas.microsoft.com/office/drawing/2014/main" pred="{24E2B0F4-3448-8249-12DB-7987E0245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200275" y="222103950"/>
          <a:ext cx="6572250" cy="3695700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1125</xdr:row>
      <xdr:rowOff>38100</xdr:rowOff>
    </xdr:from>
    <xdr:to>
      <xdr:col>35</xdr:col>
      <xdr:colOff>38100</xdr:colOff>
      <xdr:row>1147</xdr:row>
      <xdr:rowOff>66675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AC804B4D-D8EA-EE1C-0F7E-196EBA8401B1}"/>
            </a:ext>
            <a:ext uri="{147F2762-F138-4A5C-976F-8EAC2B608ADB}">
              <a16:predDERef xmlns:a16="http://schemas.microsoft.com/office/drawing/2014/main" pred="{5B0D66C2-E2A6-2BBD-508F-A16B82643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085975" y="226428300"/>
          <a:ext cx="6781800" cy="3800475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1152</xdr:row>
      <xdr:rowOff>19050</xdr:rowOff>
    </xdr:from>
    <xdr:to>
      <xdr:col>37</xdr:col>
      <xdr:colOff>95250</xdr:colOff>
      <xdr:row>1176</xdr:row>
      <xdr:rowOff>47625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B1B32B1-3826-4E17-AB63-31C2487282A8}"/>
            </a:ext>
            <a:ext uri="{147F2762-F138-4A5C-976F-8EAC2B608ADB}">
              <a16:predDERef xmlns:a16="http://schemas.microsoft.com/office/drawing/2014/main" pred="{AC804B4D-D8EA-EE1C-0F7E-196EBA840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009775" y="231038400"/>
          <a:ext cx="7372350" cy="41433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99" t="s">
        <v>0</v>
      </c>
      <c r="B1" s="1" t="s">
        <v>1</v>
      </c>
      <c r="C1" s="99" t="s">
        <v>2</v>
      </c>
      <c r="D1" s="1" t="s">
        <v>3</v>
      </c>
      <c r="E1" s="101" t="s">
        <v>4</v>
      </c>
      <c r="F1" s="103" t="s">
        <v>5</v>
      </c>
      <c r="G1" s="104"/>
      <c r="H1" s="98"/>
      <c r="I1" s="98"/>
      <c r="J1" s="98"/>
      <c r="K1" s="98"/>
      <c r="L1" s="98"/>
    </row>
    <row r="2" spans="1:12">
      <c r="A2" s="100"/>
      <c r="B2" s="2" t="s">
        <v>6</v>
      </c>
      <c r="C2" s="100"/>
      <c r="D2" s="2" t="s">
        <v>7</v>
      </c>
      <c r="E2" s="102"/>
      <c r="F2" s="102"/>
      <c r="G2" s="104"/>
      <c r="H2" s="98"/>
      <c r="I2" s="98"/>
      <c r="J2" s="98"/>
      <c r="K2" s="98"/>
      <c r="L2" s="98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76"/>
  <sheetViews>
    <sheetView topLeftCell="A48" zoomScale="70" zoomScaleNormal="70" workbookViewId="0">
      <selection activeCell="G55" sqref="G55"/>
    </sheetView>
  </sheetViews>
  <sheetFormatPr defaultRowHeight="14.45"/>
  <cols>
    <col min="1" max="1" width="43.42578125" customWidth="1"/>
    <col min="2" max="3" width="19.5703125" customWidth="1"/>
    <col min="4" max="4" width="19.5703125" style="72" customWidth="1"/>
    <col min="5" max="5" width="40.7109375" style="77" customWidth="1"/>
    <col min="6" max="6" width="40.7109375" customWidth="1"/>
    <col min="7" max="13" width="19.5703125" customWidth="1"/>
  </cols>
  <sheetData>
    <row r="1" spans="1:11" ht="29.1" customHeight="1">
      <c r="A1" s="74" t="s">
        <v>89</v>
      </c>
      <c r="B1" s="110" t="s">
        <v>90</v>
      </c>
      <c r="C1" s="111"/>
      <c r="D1" s="111"/>
      <c r="E1" s="111"/>
      <c r="F1" s="111"/>
      <c r="G1" s="111"/>
      <c r="H1" s="111"/>
      <c r="I1" s="112"/>
      <c r="J1" s="38"/>
      <c r="K1" s="38"/>
    </row>
    <row r="2" spans="1:11" ht="32.1" customHeight="1">
      <c r="A2" s="74" t="s">
        <v>91</v>
      </c>
      <c r="B2" s="110" t="s">
        <v>92</v>
      </c>
      <c r="C2" s="112"/>
      <c r="D2" s="69" t="s">
        <v>93</v>
      </c>
      <c r="E2" s="80" t="s">
        <v>94</v>
      </c>
      <c r="F2" s="69" t="s">
        <v>95</v>
      </c>
      <c r="G2" s="67"/>
      <c r="H2" s="73" t="s">
        <v>96</v>
      </c>
      <c r="I2" s="68" t="s">
        <v>97</v>
      </c>
      <c r="J2" s="38"/>
      <c r="K2" s="38"/>
    </row>
    <row r="3" spans="1:11">
      <c r="A3" s="38"/>
      <c r="B3" s="38"/>
      <c r="C3" s="44">
        <f>MAX($C$6:$C$41)</f>
        <v>0</v>
      </c>
      <c r="D3" s="70">
        <f>COUNTA($D$5:$D$97)</f>
        <v>49</v>
      </c>
      <c r="E3" s="38"/>
      <c r="F3" s="38"/>
      <c r="G3" s="38">
        <f>COUNTIF($G$5:$G$100,"OK")</f>
        <v>48</v>
      </c>
      <c r="H3" s="38">
        <f>COUNTIF($G$6:$G$41,"FAIL")</f>
        <v>1</v>
      </c>
      <c r="I3" s="38"/>
      <c r="J3" s="38"/>
      <c r="K3" s="38"/>
    </row>
    <row r="4" spans="1:11" s="72" customFormat="1">
      <c r="A4" s="71" t="s">
        <v>98</v>
      </c>
      <c r="B4" s="71" t="s">
        <v>99</v>
      </c>
      <c r="C4" s="71" t="s">
        <v>100</v>
      </c>
      <c r="D4" s="71" t="s">
        <v>101</v>
      </c>
      <c r="E4" s="43" t="s">
        <v>102</v>
      </c>
      <c r="F4" s="71" t="s">
        <v>103</v>
      </c>
      <c r="G4" s="71" t="s">
        <v>104</v>
      </c>
      <c r="H4" s="71" t="s">
        <v>105</v>
      </c>
      <c r="I4" s="71" t="s">
        <v>106</v>
      </c>
      <c r="J4" s="70"/>
      <c r="K4" s="70"/>
    </row>
    <row r="5" spans="1:11" ht="29.1">
      <c r="A5" s="56"/>
      <c r="B5" s="56"/>
      <c r="C5" s="56"/>
      <c r="D5" s="67">
        <v>1</v>
      </c>
      <c r="E5" s="39" t="s">
        <v>107</v>
      </c>
      <c r="F5" s="41" t="s">
        <v>108</v>
      </c>
      <c r="G5" s="56" t="s">
        <v>109</v>
      </c>
      <c r="H5" s="56"/>
      <c r="I5" s="57"/>
      <c r="J5" s="38"/>
      <c r="K5" s="38"/>
    </row>
    <row r="6" spans="1:11" ht="43.5">
      <c r="A6" s="41"/>
      <c r="B6" s="44"/>
      <c r="C6" s="44"/>
      <c r="D6" s="67">
        <v>2</v>
      </c>
      <c r="E6" s="41" t="s">
        <v>110</v>
      </c>
      <c r="F6" s="41" t="s">
        <v>111</v>
      </c>
      <c r="G6" s="41" t="s">
        <v>109</v>
      </c>
      <c r="H6" s="44"/>
      <c r="I6" s="41"/>
      <c r="J6" s="38"/>
      <c r="K6" s="38"/>
    </row>
    <row r="7" spans="1:11" ht="217.5">
      <c r="A7" s="41" t="s">
        <v>112</v>
      </c>
      <c r="B7" s="44"/>
      <c r="C7" s="44"/>
      <c r="D7" s="67">
        <v>3</v>
      </c>
      <c r="E7" s="41" t="s">
        <v>113</v>
      </c>
      <c r="F7" s="41" t="s">
        <v>108</v>
      </c>
      <c r="G7" s="41" t="s">
        <v>109</v>
      </c>
      <c r="H7" s="44"/>
      <c r="I7" s="41"/>
      <c r="J7" s="38"/>
      <c r="K7" s="38"/>
    </row>
    <row r="8" spans="1:11" ht="318.95">
      <c r="A8" s="41" t="s">
        <v>114</v>
      </c>
      <c r="B8" s="44"/>
      <c r="C8" s="44"/>
      <c r="D8" s="67">
        <v>4</v>
      </c>
      <c r="E8" s="41" t="s">
        <v>115</v>
      </c>
      <c r="F8" s="41" t="s">
        <v>108</v>
      </c>
      <c r="G8" s="41" t="s">
        <v>109</v>
      </c>
      <c r="H8" s="44"/>
      <c r="I8" s="41"/>
      <c r="J8" s="38"/>
      <c r="K8" s="38"/>
    </row>
    <row r="9" spans="1:11" ht="203.1">
      <c r="A9" s="41" t="s">
        <v>116</v>
      </c>
      <c r="B9" s="44"/>
      <c r="C9" s="44"/>
      <c r="D9" s="67">
        <v>5</v>
      </c>
      <c r="E9" s="41" t="s">
        <v>117</v>
      </c>
      <c r="F9" s="41"/>
      <c r="G9" s="41" t="s">
        <v>109</v>
      </c>
      <c r="H9" s="44"/>
      <c r="I9" s="41"/>
      <c r="J9" s="38"/>
      <c r="K9" s="38"/>
    </row>
    <row r="10" spans="1:11" ht="29.1">
      <c r="A10" s="41" t="s">
        <v>118</v>
      </c>
      <c r="B10" s="44"/>
      <c r="C10" s="44"/>
      <c r="D10" s="67">
        <v>6</v>
      </c>
      <c r="E10" s="41" t="s">
        <v>119</v>
      </c>
      <c r="F10" s="41" t="s">
        <v>108</v>
      </c>
      <c r="G10" s="41" t="s">
        <v>109</v>
      </c>
      <c r="H10" s="44"/>
      <c r="I10" s="41"/>
      <c r="J10" s="38"/>
      <c r="K10" s="38"/>
    </row>
    <row r="11" spans="1:11" ht="29.1">
      <c r="A11" s="41"/>
      <c r="B11" s="44"/>
      <c r="C11" s="44"/>
      <c r="D11" s="67">
        <v>7</v>
      </c>
      <c r="E11" s="41" t="s">
        <v>120</v>
      </c>
      <c r="F11" s="41" t="s">
        <v>121</v>
      </c>
      <c r="G11" s="41" t="s">
        <v>109</v>
      </c>
      <c r="H11" s="44"/>
      <c r="I11" s="41"/>
      <c r="J11" s="38"/>
      <c r="K11" s="38"/>
    </row>
    <row r="12" spans="1:11" ht="43.5">
      <c r="A12" s="41"/>
      <c r="B12" s="44"/>
      <c r="C12" s="44"/>
      <c r="D12" s="67">
        <v>8</v>
      </c>
      <c r="E12" s="41" t="s">
        <v>122</v>
      </c>
      <c r="F12" s="41" t="s">
        <v>123</v>
      </c>
      <c r="G12" s="41" t="s">
        <v>109</v>
      </c>
      <c r="H12" s="44"/>
      <c r="I12" s="41"/>
      <c r="J12" s="38"/>
      <c r="K12" s="38"/>
    </row>
    <row r="13" spans="1:11" ht="87">
      <c r="A13" s="41"/>
      <c r="B13" s="44"/>
      <c r="C13" s="44"/>
      <c r="D13" s="67">
        <v>9</v>
      </c>
      <c r="E13" s="41" t="s">
        <v>124</v>
      </c>
      <c r="F13" s="41" t="s">
        <v>125</v>
      </c>
      <c r="G13" s="41" t="s">
        <v>109</v>
      </c>
      <c r="H13" s="44"/>
      <c r="I13" s="41"/>
      <c r="J13" s="38"/>
      <c r="K13" s="38"/>
    </row>
    <row r="14" spans="1:11" ht="43.5">
      <c r="A14" s="41"/>
      <c r="B14" s="44"/>
      <c r="C14" s="44"/>
      <c r="D14" s="67">
        <v>10</v>
      </c>
      <c r="E14" s="41" t="s">
        <v>126</v>
      </c>
      <c r="F14" s="41" t="s">
        <v>127</v>
      </c>
      <c r="G14" s="41" t="s">
        <v>109</v>
      </c>
      <c r="H14" s="44"/>
      <c r="I14" s="41"/>
      <c r="J14" s="38"/>
      <c r="K14" s="38"/>
    </row>
    <row r="15" spans="1:11" ht="43.5">
      <c r="A15" s="50"/>
      <c r="B15" s="44"/>
      <c r="C15" s="44"/>
      <c r="D15" s="67">
        <v>11</v>
      </c>
      <c r="E15" s="41" t="s">
        <v>128</v>
      </c>
      <c r="F15" s="41" t="s">
        <v>129</v>
      </c>
      <c r="G15" s="41" t="s">
        <v>109</v>
      </c>
      <c r="H15" s="44"/>
      <c r="I15" s="41"/>
      <c r="J15" s="38"/>
      <c r="K15" s="38"/>
    </row>
    <row r="16" spans="1:11">
      <c r="A16" s="41"/>
      <c r="B16" s="44"/>
      <c r="C16" s="44"/>
      <c r="D16" s="67">
        <v>12</v>
      </c>
      <c r="E16" s="41" t="s">
        <v>130</v>
      </c>
      <c r="F16" s="41" t="s">
        <v>131</v>
      </c>
      <c r="G16" s="41" t="s">
        <v>109</v>
      </c>
      <c r="H16" s="44"/>
      <c r="I16" s="41"/>
      <c r="J16" s="38"/>
      <c r="K16" s="38"/>
    </row>
    <row r="17" spans="1:15" ht="30.75">
      <c r="A17" s="41"/>
      <c r="B17" s="44"/>
      <c r="C17" s="44"/>
      <c r="D17" s="67">
        <v>13</v>
      </c>
      <c r="E17" s="41" t="s">
        <v>132</v>
      </c>
      <c r="F17" s="41" t="s">
        <v>133</v>
      </c>
      <c r="G17" s="41" t="s">
        <v>134</v>
      </c>
      <c r="H17" s="44"/>
      <c r="I17" s="41"/>
      <c r="J17" s="38"/>
      <c r="K17" s="38"/>
    </row>
    <row r="18" spans="1:15" ht="15">
      <c r="A18" s="41"/>
      <c r="B18" s="44"/>
      <c r="C18" s="44"/>
      <c r="D18" s="67">
        <v>14</v>
      </c>
      <c r="E18" s="41" t="s">
        <v>135</v>
      </c>
      <c r="F18" s="41" t="s">
        <v>136</v>
      </c>
      <c r="G18" s="41" t="s">
        <v>109</v>
      </c>
      <c r="H18" s="44"/>
      <c r="I18" s="41"/>
      <c r="J18" s="38"/>
      <c r="K18" s="38"/>
    </row>
    <row r="19" spans="1:15" ht="76.5">
      <c r="A19" s="41" t="s">
        <v>137</v>
      </c>
      <c r="B19" s="44"/>
      <c r="C19" s="44"/>
      <c r="D19" s="67">
        <v>15</v>
      </c>
      <c r="E19" s="41" t="s">
        <v>138</v>
      </c>
      <c r="F19" s="41" t="s">
        <v>139</v>
      </c>
      <c r="G19" s="41" t="s">
        <v>109</v>
      </c>
      <c r="H19" s="44"/>
      <c r="I19" s="41"/>
      <c r="J19" s="38"/>
      <c r="K19" s="38"/>
    </row>
    <row r="20" spans="1:15" ht="30.75">
      <c r="A20" s="41"/>
      <c r="B20" s="42"/>
      <c r="C20" s="44"/>
      <c r="D20" s="67">
        <v>16</v>
      </c>
      <c r="E20" s="41" t="s">
        <v>140</v>
      </c>
      <c r="F20" s="41" t="s">
        <v>108</v>
      </c>
      <c r="G20" s="41" t="s">
        <v>109</v>
      </c>
      <c r="H20" s="44"/>
      <c r="I20" s="41"/>
      <c r="J20" s="38"/>
      <c r="K20" s="38"/>
    </row>
    <row r="21" spans="1:15" ht="30.75">
      <c r="A21" s="50"/>
      <c r="B21" s="42"/>
      <c r="C21" s="44"/>
      <c r="D21" s="67">
        <v>17</v>
      </c>
      <c r="E21" s="41" t="s">
        <v>141</v>
      </c>
      <c r="F21" s="41" t="s">
        <v>108</v>
      </c>
      <c r="G21" s="41" t="s">
        <v>109</v>
      </c>
      <c r="H21" s="44"/>
      <c r="I21" s="41"/>
      <c r="J21" s="38"/>
      <c r="K21" s="38"/>
    </row>
    <row r="22" spans="1:15" ht="30.75">
      <c r="A22" s="50"/>
      <c r="B22" s="41"/>
      <c r="C22" s="44"/>
      <c r="D22" s="67">
        <v>18</v>
      </c>
      <c r="E22" s="41" t="s">
        <v>142</v>
      </c>
      <c r="F22" s="41" t="s">
        <v>108</v>
      </c>
      <c r="G22" s="41" t="s">
        <v>109</v>
      </c>
      <c r="H22" s="44"/>
      <c r="I22" s="41"/>
      <c r="J22" s="38"/>
      <c r="K22" s="38"/>
      <c r="L22" s="38"/>
      <c r="M22" s="38"/>
      <c r="N22" s="38"/>
      <c r="O22" s="38"/>
    </row>
    <row r="23" spans="1:15" ht="30.75">
      <c r="A23" s="41"/>
      <c r="B23" s="41"/>
      <c r="C23" s="41"/>
      <c r="D23" s="67">
        <v>19</v>
      </c>
      <c r="E23" s="41" t="s">
        <v>143</v>
      </c>
      <c r="F23" s="41" t="s">
        <v>108</v>
      </c>
      <c r="G23" s="41" t="s">
        <v>109</v>
      </c>
      <c r="H23" s="41"/>
      <c r="I23" s="41"/>
      <c r="J23" s="38"/>
      <c r="K23" s="38"/>
      <c r="L23" s="38"/>
      <c r="M23" s="38"/>
      <c r="N23" s="38"/>
      <c r="O23" s="38"/>
    </row>
    <row r="24" spans="1:15" ht="183">
      <c r="A24" s="41" t="s">
        <v>144</v>
      </c>
      <c r="B24" s="41"/>
      <c r="C24" s="41"/>
      <c r="D24" s="67">
        <v>20</v>
      </c>
      <c r="E24" s="41" t="s">
        <v>145</v>
      </c>
      <c r="F24" s="41" t="s">
        <v>108</v>
      </c>
      <c r="G24" s="41" t="s">
        <v>109</v>
      </c>
      <c r="H24" s="41"/>
      <c r="I24" s="41"/>
      <c r="J24" s="38"/>
      <c r="K24" s="38"/>
      <c r="L24" s="38"/>
      <c r="M24" s="38"/>
      <c r="N24" s="38"/>
      <c r="O24" s="38"/>
    </row>
    <row r="25" spans="1:15" ht="30.75">
      <c r="A25" s="41"/>
      <c r="B25" s="41"/>
      <c r="C25" s="41"/>
      <c r="D25" s="67">
        <v>21</v>
      </c>
      <c r="E25" s="41" t="s">
        <v>146</v>
      </c>
      <c r="F25" s="41" t="s">
        <v>108</v>
      </c>
      <c r="G25" s="41" t="s">
        <v>109</v>
      </c>
      <c r="H25" s="41"/>
      <c r="I25" s="41"/>
      <c r="J25" s="38"/>
      <c r="K25" s="38"/>
      <c r="L25" s="38"/>
      <c r="M25" s="38"/>
      <c r="N25" s="38"/>
      <c r="O25" s="38"/>
    </row>
    <row r="26" spans="1:15" ht="30.75">
      <c r="A26" s="41"/>
      <c r="B26" s="41"/>
      <c r="C26" s="41"/>
      <c r="D26" s="67">
        <v>22</v>
      </c>
      <c r="E26" s="41" t="s">
        <v>147</v>
      </c>
      <c r="F26" s="64" t="s">
        <v>148</v>
      </c>
      <c r="G26" s="41" t="s">
        <v>109</v>
      </c>
      <c r="H26" s="41"/>
      <c r="I26" s="41"/>
      <c r="J26" s="38"/>
      <c r="K26" s="38"/>
      <c r="L26" s="38"/>
      <c r="M26" s="38"/>
      <c r="N26" s="38"/>
      <c r="O26" s="38"/>
    </row>
    <row r="27" spans="1:15" ht="30.75">
      <c r="A27" s="41"/>
      <c r="B27" s="41"/>
      <c r="C27" s="41"/>
      <c r="D27" s="67">
        <v>23</v>
      </c>
      <c r="E27" s="39" t="s">
        <v>149</v>
      </c>
      <c r="F27" s="64" t="s">
        <v>150</v>
      </c>
      <c r="G27" s="41" t="s">
        <v>109</v>
      </c>
      <c r="H27" s="41"/>
      <c r="I27" s="41"/>
      <c r="J27" s="38"/>
      <c r="K27" s="38"/>
      <c r="L27" s="38"/>
      <c r="M27" s="38"/>
      <c r="N27" s="38"/>
      <c r="O27" s="38"/>
    </row>
    <row r="28" spans="1:15" ht="30.75">
      <c r="A28" s="41"/>
      <c r="B28" s="41"/>
      <c r="C28" s="41"/>
      <c r="D28" s="67">
        <v>24</v>
      </c>
      <c r="E28" s="40" t="s">
        <v>151</v>
      </c>
      <c r="F28" s="41" t="s">
        <v>152</v>
      </c>
      <c r="G28" s="41" t="s">
        <v>109</v>
      </c>
      <c r="H28" s="41"/>
      <c r="I28" s="41"/>
      <c r="J28" s="38"/>
      <c r="K28" s="38"/>
      <c r="L28" s="38"/>
      <c r="M28" s="38"/>
      <c r="N28" s="38"/>
      <c r="O28" s="38"/>
    </row>
    <row r="29" spans="1:15" ht="30.75">
      <c r="A29" s="41"/>
      <c r="B29" s="41"/>
      <c r="C29" s="41"/>
      <c r="D29" s="67">
        <v>25</v>
      </c>
      <c r="E29" s="40" t="s">
        <v>153</v>
      </c>
      <c r="F29" s="41" t="s">
        <v>154</v>
      </c>
      <c r="G29" s="41" t="s">
        <v>109</v>
      </c>
      <c r="H29" s="41"/>
      <c r="I29" s="41"/>
      <c r="J29" s="38"/>
      <c r="K29" s="38"/>
      <c r="L29" s="38"/>
      <c r="M29" s="38"/>
      <c r="N29" s="38"/>
      <c r="O29" s="38"/>
    </row>
    <row r="30" spans="1:15" ht="30.75">
      <c r="A30" s="41"/>
      <c r="B30" s="41"/>
      <c r="C30" s="41"/>
      <c r="D30" s="67">
        <v>26</v>
      </c>
      <c r="E30" s="40" t="s">
        <v>155</v>
      </c>
      <c r="F30" s="64" t="s">
        <v>108</v>
      </c>
      <c r="G30" s="41" t="s">
        <v>109</v>
      </c>
      <c r="H30" s="41"/>
      <c r="I30" s="41"/>
      <c r="J30" s="38"/>
      <c r="K30" s="38"/>
      <c r="L30" s="38"/>
      <c r="M30" s="38"/>
      <c r="N30" s="38"/>
      <c r="O30" s="38"/>
    </row>
    <row r="31" spans="1:15" ht="30.75">
      <c r="A31" s="41"/>
      <c r="B31" s="41"/>
      <c r="C31" s="41"/>
      <c r="D31" s="67">
        <v>27</v>
      </c>
      <c r="E31" s="40" t="s">
        <v>156</v>
      </c>
      <c r="F31" s="64" t="s">
        <v>108</v>
      </c>
      <c r="G31" s="41" t="s">
        <v>109</v>
      </c>
      <c r="H31" s="41"/>
      <c r="I31" s="41"/>
      <c r="J31" s="38"/>
      <c r="K31" s="38"/>
      <c r="L31" s="38"/>
      <c r="M31" s="38"/>
      <c r="N31" s="38"/>
      <c r="O31" s="38"/>
    </row>
    <row r="32" spans="1:15" ht="45.75">
      <c r="A32" s="41"/>
      <c r="B32" s="41"/>
      <c r="C32" s="41"/>
      <c r="D32" s="67">
        <v>28</v>
      </c>
      <c r="E32" s="40" t="s">
        <v>157</v>
      </c>
      <c r="F32" s="64" t="s">
        <v>158</v>
      </c>
      <c r="G32" s="41" t="s">
        <v>109</v>
      </c>
      <c r="H32" s="41"/>
      <c r="I32" s="41"/>
      <c r="J32" s="38"/>
      <c r="K32" s="38"/>
      <c r="L32" s="38"/>
      <c r="M32" s="38"/>
      <c r="N32" s="38"/>
      <c r="O32" s="38"/>
    </row>
    <row r="33" spans="1:15" ht="30.75">
      <c r="A33" s="41"/>
      <c r="B33" s="41"/>
      <c r="C33" s="41"/>
      <c r="D33" s="67">
        <v>29</v>
      </c>
      <c r="E33" s="40" t="s">
        <v>159</v>
      </c>
      <c r="F33" s="41" t="s">
        <v>160</v>
      </c>
      <c r="G33" s="41" t="s">
        <v>109</v>
      </c>
      <c r="H33" s="41"/>
      <c r="I33" s="41"/>
      <c r="J33" s="38"/>
      <c r="K33" s="38"/>
      <c r="L33" s="38"/>
      <c r="M33" s="38"/>
      <c r="N33" s="38"/>
      <c r="O33" s="38"/>
    </row>
    <row r="34" spans="1:15" ht="45.75">
      <c r="A34" s="41"/>
      <c r="B34" s="41"/>
      <c r="C34" s="41"/>
      <c r="D34" s="67">
        <v>30</v>
      </c>
      <c r="E34" s="40" t="s">
        <v>161</v>
      </c>
      <c r="F34" s="41" t="s">
        <v>162</v>
      </c>
      <c r="G34" s="41" t="s">
        <v>109</v>
      </c>
      <c r="H34" s="41"/>
      <c r="I34" s="41"/>
      <c r="J34" s="38"/>
      <c r="K34" s="38"/>
      <c r="L34" s="38"/>
      <c r="M34" s="38"/>
      <c r="N34" s="38"/>
      <c r="O34" s="38"/>
    </row>
    <row r="35" spans="1:15" ht="30.75">
      <c r="A35" s="41"/>
      <c r="B35" s="41"/>
      <c r="C35" s="41"/>
      <c r="D35" s="67">
        <v>31</v>
      </c>
      <c r="E35" s="40" t="s">
        <v>163</v>
      </c>
      <c r="F35" s="41" t="s">
        <v>108</v>
      </c>
      <c r="G35" s="41" t="s">
        <v>109</v>
      </c>
      <c r="H35" s="41"/>
      <c r="I35" s="41"/>
      <c r="J35" s="38"/>
      <c r="K35" s="38"/>
      <c r="L35" s="38"/>
      <c r="M35" s="38"/>
      <c r="N35" s="38"/>
      <c r="O35" s="38"/>
    </row>
    <row r="36" spans="1:15" ht="30.75">
      <c r="A36" s="41"/>
      <c r="B36" s="41"/>
      <c r="C36" s="41"/>
      <c r="D36" s="67">
        <v>32</v>
      </c>
      <c r="E36" s="40" t="s">
        <v>164</v>
      </c>
      <c r="F36" s="41" t="s">
        <v>108</v>
      </c>
      <c r="G36" s="41" t="s">
        <v>109</v>
      </c>
      <c r="H36" s="41"/>
      <c r="I36" s="41"/>
      <c r="J36" s="38"/>
      <c r="K36" s="38"/>
      <c r="L36" s="38"/>
      <c r="M36" s="38"/>
      <c r="N36" s="38"/>
      <c r="O36" s="38"/>
    </row>
    <row r="37" spans="1:15" ht="30.75">
      <c r="A37" s="41"/>
      <c r="B37" s="41"/>
      <c r="C37" s="41"/>
      <c r="D37" s="67">
        <v>33</v>
      </c>
      <c r="E37" s="40" t="s">
        <v>165</v>
      </c>
      <c r="F37" s="41" t="s">
        <v>166</v>
      </c>
      <c r="G37" s="41" t="s">
        <v>109</v>
      </c>
      <c r="H37" s="41"/>
      <c r="I37" s="41"/>
      <c r="J37" s="38"/>
      <c r="K37" s="38"/>
      <c r="L37" s="38"/>
      <c r="M37" s="38"/>
      <c r="N37" s="38"/>
      <c r="O37" s="38"/>
    </row>
    <row r="38" spans="1:15" ht="45.75">
      <c r="A38" s="41"/>
      <c r="B38" s="41"/>
      <c r="C38" s="41"/>
      <c r="D38" s="67">
        <v>34</v>
      </c>
      <c r="E38" s="40" t="s">
        <v>167</v>
      </c>
      <c r="F38" s="41" t="s">
        <v>168</v>
      </c>
      <c r="G38" s="41" t="s">
        <v>109</v>
      </c>
      <c r="H38" s="41"/>
      <c r="I38" s="41"/>
      <c r="J38" s="38"/>
      <c r="K38" s="38"/>
      <c r="L38" s="38"/>
      <c r="M38" s="38"/>
      <c r="N38" s="38"/>
      <c r="O38" s="38"/>
    </row>
    <row r="39" spans="1:15" ht="45.75">
      <c r="A39" s="41"/>
      <c r="B39" s="41"/>
      <c r="C39" s="41"/>
      <c r="D39" s="67">
        <v>35</v>
      </c>
      <c r="E39" s="40" t="s">
        <v>141</v>
      </c>
      <c r="F39" s="41" t="s">
        <v>169</v>
      </c>
      <c r="G39" s="41" t="s">
        <v>109</v>
      </c>
      <c r="H39" s="41"/>
      <c r="I39" s="41"/>
      <c r="J39" s="38"/>
      <c r="K39" s="38"/>
      <c r="L39" s="38"/>
      <c r="M39" s="38"/>
      <c r="N39" s="38"/>
      <c r="O39" s="38"/>
    </row>
    <row r="40" spans="1:15" ht="30.75">
      <c r="A40" s="41"/>
      <c r="B40" s="41"/>
      <c r="C40" s="41"/>
      <c r="D40" s="67">
        <v>36</v>
      </c>
      <c r="E40" s="40" t="s">
        <v>170</v>
      </c>
      <c r="F40" s="41" t="s">
        <v>108</v>
      </c>
      <c r="G40" s="41" t="s">
        <v>109</v>
      </c>
      <c r="H40" s="41"/>
      <c r="I40" s="41"/>
      <c r="J40" s="38"/>
      <c r="K40" s="38"/>
      <c r="L40" s="38"/>
      <c r="M40" s="38"/>
      <c r="N40" s="38"/>
      <c r="O40" s="38"/>
    </row>
    <row r="41" spans="1:15" ht="15">
      <c r="A41" s="41"/>
      <c r="B41" s="41"/>
      <c r="C41" s="41"/>
      <c r="D41" s="105">
        <v>37</v>
      </c>
      <c r="E41" s="107" t="s">
        <v>171</v>
      </c>
      <c r="F41" s="58" t="s">
        <v>172</v>
      </c>
      <c r="G41" s="113" t="s">
        <v>109</v>
      </c>
      <c r="H41" s="41"/>
      <c r="I41" s="41"/>
      <c r="J41" s="38"/>
      <c r="K41" s="38"/>
      <c r="L41" s="38"/>
      <c r="M41" s="38"/>
      <c r="N41" s="38"/>
      <c r="O41" s="38"/>
    </row>
    <row r="42" spans="1:15" ht="30.75">
      <c r="A42" s="41"/>
      <c r="B42" s="41"/>
      <c r="C42" s="41"/>
      <c r="D42" s="106"/>
      <c r="E42" s="108"/>
      <c r="F42" s="59" t="s">
        <v>173</v>
      </c>
      <c r="G42" s="114"/>
      <c r="H42" s="41"/>
      <c r="I42" s="41"/>
      <c r="J42" s="38"/>
      <c r="K42" s="38"/>
      <c r="L42" s="38"/>
      <c r="M42" s="38"/>
      <c r="N42" s="38"/>
      <c r="O42" s="38"/>
    </row>
    <row r="43" spans="1:15" ht="30.75">
      <c r="A43" s="41"/>
      <c r="B43" s="41"/>
      <c r="C43" s="41"/>
      <c r="D43" s="67">
        <v>38</v>
      </c>
      <c r="E43" s="40" t="s">
        <v>174</v>
      </c>
      <c r="F43" s="41" t="s">
        <v>108</v>
      </c>
      <c r="G43" s="41" t="s">
        <v>109</v>
      </c>
      <c r="H43" s="41"/>
      <c r="I43" s="41"/>
      <c r="J43" s="38"/>
      <c r="K43" s="38"/>
      <c r="L43" s="38"/>
      <c r="M43" s="38"/>
      <c r="N43" s="38"/>
      <c r="O43" s="38"/>
    </row>
    <row r="44" spans="1:15" ht="30.75">
      <c r="A44" s="41"/>
      <c r="B44" s="41"/>
      <c r="C44" s="41"/>
      <c r="D44" s="67">
        <v>39</v>
      </c>
      <c r="E44" s="40" t="s">
        <v>175</v>
      </c>
      <c r="F44" s="41" t="s">
        <v>108</v>
      </c>
      <c r="G44" s="41" t="s">
        <v>109</v>
      </c>
      <c r="H44" s="41"/>
      <c r="I44" s="41"/>
      <c r="J44" s="38"/>
      <c r="K44" s="38"/>
      <c r="L44" s="38"/>
      <c r="M44" s="38"/>
      <c r="N44" s="38"/>
      <c r="O44" s="38"/>
    </row>
    <row r="45" spans="1:15" ht="30.75">
      <c r="A45" s="41"/>
      <c r="B45" s="41"/>
      <c r="C45" s="41"/>
      <c r="D45" s="105">
        <v>40</v>
      </c>
      <c r="E45" s="107" t="s">
        <v>176</v>
      </c>
      <c r="F45" s="58" t="s">
        <v>177</v>
      </c>
      <c r="G45" s="113" t="s">
        <v>109</v>
      </c>
      <c r="H45" s="41"/>
      <c r="I45" s="41"/>
      <c r="J45" s="38"/>
      <c r="K45" s="38"/>
      <c r="L45" s="38"/>
      <c r="M45" s="38"/>
      <c r="N45" s="38"/>
      <c r="O45" s="38"/>
    </row>
    <row r="46" spans="1:15" ht="45.75">
      <c r="A46" s="41"/>
      <c r="B46" s="41"/>
      <c r="C46" s="41"/>
      <c r="D46" s="106"/>
      <c r="E46" s="109"/>
      <c r="F46" s="59" t="s">
        <v>178</v>
      </c>
      <c r="G46" s="114"/>
      <c r="H46" s="41"/>
      <c r="I46" s="41"/>
      <c r="J46" s="38"/>
      <c r="K46" s="38"/>
      <c r="L46" s="38"/>
      <c r="M46" s="38"/>
      <c r="N46" s="38"/>
      <c r="O46" s="38"/>
    </row>
    <row r="47" spans="1:15" ht="45.75">
      <c r="A47" s="41"/>
      <c r="B47" s="41"/>
      <c r="C47" s="41"/>
      <c r="D47" s="67">
        <v>41</v>
      </c>
      <c r="E47" s="75" t="s">
        <v>179</v>
      </c>
      <c r="F47" s="65" t="s">
        <v>180</v>
      </c>
      <c r="G47" s="41" t="s">
        <v>109</v>
      </c>
      <c r="H47" s="41"/>
      <c r="I47" s="41"/>
      <c r="J47" s="38"/>
      <c r="K47" s="38"/>
      <c r="L47" s="38"/>
      <c r="M47" s="38"/>
      <c r="N47" s="38"/>
      <c r="O47" s="38"/>
    </row>
    <row r="48" spans="1:15" ht="152.25">
      <c r="A48" s="41"/>
      <c r="B48" s="41"/>
      <c r="C48" s="41"/>
      <c r="D48" s="67">
        <v>42</v>
      </c>
      <c r="E48" s="40" t="s">
        <v>181</v>
      </c>
      <c r="F48" s="65" t="s">
        <v>182</v>
      </c>
      <c r="G48" s="41" t="s">
        <v>109</v>
      </c>
      <c r="H48" s="41"/>
      <c r="I48" s="41" t="s">
        <v>183</v>
      </c>
      <c r="J48" s="38"/>
      <c r="K48" s="38"/>
      <c r="L48" s="38"/>
      <c r="M48" s="38"/>
      <c r="N48" s="38"/>
      <c r="O48" s="38"/>
    </row>
    <row r="49" spans="1:15" ht="30.75">
      <c r="A49" s="41"/>
      <c r="B49" s="41"/>
      <c r="C49" s="41"/>
      <c r="D49" s="67">
        <v>43</v>
      </c>
      <c r="E49" s="40" t="s">
        <v>184</v>
      </c>
      <c r="F49" s="41" t="s">
        <v>185</v>
      </c>
      <c r="G49" s="41" t="s">
        <v>109</v>
      </c>
      <c r="H49" s="41"/>
      <c r="J49" s="38"/>
      <c r="K49" s="38"/>
      <c r="L49" s="38"/>
      <c r="M49" s="38"/>
      <c r="N49" s="38"/>
      <c r="O49" s="38"/>
    </row>
    <row r="50" spans="1:15" ht="30.75">
      <c r="A50" s="41"/>
      <c r="B50" s="41"/>
      <c r="C50" s="41"/>
      <c r="D50" s="67">
        <v>44</v>
      </c>
      <c r="E50" s="40" t="s">
        <v>186</v>
      </c>
      <c r="F50" s="41" t="s">
        <v>108</v>
      </c>
      <c r="G50" s="41" t="s">
        <v>109</v>
      </c>
      <c r="H50" s="41"/>
      <c r="I50" s="41"/>
      <c r="J50" s="38"/>
      <c r="K50" s="38"/>
      <c r="L50" s="38"/>
      <c r="M50" s="38"/>
      <c r="N50" s="38"/>
      <c r="O50" s="38"/>
    </row>
    <row r="51" spans="1:15" ht="30.75">
      <c r="A51" s="41"/>
      <c r="B51" s="41"/>
      <c r="C51" s="41"/>
      <c r="D51" s="67">
        <v>45</v>
      </c>
      <c r="E51" s="40" t="s">
        <v>187</v>
      </c>
      <c r="F51" s="41" t="s">
        <v>188</v>
      </c>
      <c r="G51" s="41" t="s">
        <v>109</v>
      </c>
      <c r="H51" s="41"/>
      <c r="I51" s="41"/>
      <c r="J51" s="38"/>
      <c r="K51" s="38"/>
      <c r="L51" s="38"/>
      <c r="M51" s="38"/>
      <c r="N51" s="38"/>
      <c r="O51" s="38"/>
    </row>
    <row r="52" spans="1:15" ht="30.75">
      <c r="A52" s="41"/>
      <c r="B52" s="41"/>
      <c r="C52" s="41"/>
      <c r="D52" s="67">
        <v>46</v>
      </c>
      <c r="E52" s="40" t="s">
        <v>189</v>
      </c>
      <c r="F52" s="41" t="s">
        <v>190</v>
      </c>
      <c r="G52" s="41" t="s">
        <v>109</v>
      </c>
      <c r="H52" s="41"/>
      <c r="I52" s="41"/>
      <c r="J52" s="38"/>
      <c r="K52" s="38"/>
      <c r="L52" s="38"/>
      <c r="M52" s="38"/>
      <c r="N52" s="38"/>
      <c r="O52" s="38"/>
    </row>
    <row r="53" spans="1:15" ht="30.75">
      <c r="A53" s="41"/>
      <c r="B53" s="41"/>
      <c r="C53" s="41"/>
      <c r="D53" s="67">
        <v>47</v>
      </c>
      <c r="E53" s="40" t="s">
        <v>191</v>
      </c>
      <c r="F53" s="41" t="s">
        <v>108</v>
      </c>
      <c r="G53" s="41" t="s">
        <v>109</v>
      </c>
      <c r="H53" s="41"/>
      <c r="I53" s="41"/>
      <c r="J53" s="38"/>
      <c r="K53" s="38"/>
      <c r="L53" s="38"/>
      <c r="M53" s="38"/>
      <c r="N53" s="38"/>
      <c r="O53" s="38"/>
    </row>
    <row r="54" spans="1:15" ht="30.75">
      <c r="A54" s="41"/>
      <c r="B54" s="41"/>
      <c r="C54" s="41"/>
      <c r="D54" s="67">
        <v>48</v>
      </c>
      <c r="E54" s="76" t="s">
        <v>141</v>
      </c>
      <c r="F54" s="41" t="s">
        <v>108</v>
      </c>
      <c r="G54" s="41" t="s">
        <v>109</v>
      </c>
      <c r="H54" s="41"/>
      <c r="I54" s="41"/>
      <c r="J54" s="38"/>
      <c r="K54" s="38"/>
      <c r="L54" s="38"/>
      <c r="M54" s="38"/>
      <c r="N54" s="38"/>
      <c r="O54" s="38"/>
    </row>
    <row r="55" spans="1:15" ht="15">
      <c r="A55" s="41"/>
      <c r="B55" s="41"/>
      <c r="C55" s="41"/>
      <c r="D55" s="67">
        <v>49</v>
      </c>
      <c r="E55" s="75" t="s">
        <v>192</v>
      </c>
      <c r="F55" s="66" t="s">
        <v>193</v>
      </c>
      <c r="G55" s="41" t="s">
        <v>109</v>
      </c>
      <c r="H55" s="41"/>
      <c r="I55" s="41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70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70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70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70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70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70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70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70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70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70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70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70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70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70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70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70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70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70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70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70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70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</sheetData>
  <mergeCells count="8">
    <mergeCell ref="D41:D42"/>
    <mergeCell ref="D45:D46"/>
    <mergeCell ref="E41:E42"/>
    <mergeCell ref="E45:E46"/>
    <mergeCell ref="B1:I1"/>
    <mergeCell ref="B2:C2"/>
    <mergeCell ref="G41:G42"/>
    <mergeCell ref="G45:G46"/>
  </mergeCells>
  <dataValidations count="1">
    <dataValidation type="list" allowBlank="1" showInputMessage="1" showErrorMessage="1" sqref="G6:G22" xr:uid="{60BAAA73-DC9F-439B-8F77-B6E1046DF592}">
      <formula1>"OK,FAIL"</formula1>
    </dataValidation>
  </dataValidations>
  <pageMargins left="0.7" right="0.7" top="0.75" bottom="0.75" header="0.3" footer="0.3"/>
  <pageSetup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62082-EC57-4BDF-9738-BA5A5C24F360}">
  <sheetPr>
    <tabColor rgb="FFFFFF00"/>
  </sheetPr>
  <dimension ref="A1:BB16"/>
  <sheetViews>
    <sheetView topLeftCell="A3" workbookViewId="0">
      <selection activeCell="H6" sqref="H6"/>
    </sheetView>
  </sheetViews>
  <sheetFormatPr defaultRowHeight="14.45"/>
  <cols>
    <col min="2" max="2" width="16.140625" customWidth="1"/>
    <col min="3" max="3" width="18.5703125" bestFit="1" customWidth="1"/>
    <col min="4" max="4" width="22.140625" customWidth="1"/>
    <col min="5" max="5" width="7.140625" bestFit="1" customWidth="1"/>
    <col min="6" max="6" width="10.5703125" bestFit="1" customWidth="1"/>
    <col min="7" max="7" width="10" bestFit="1" customWidth="1"/>
    <col min="8" max="8" width="18.42578125" bestFit="1" customWidth="1"/>
    <col min="9" max="9" width="12.42578125" bestFit="1" customWidth="1"/>
    <col min="10" max="10" width="19.5703125" bestFit="1" customWidth="1"/>
    <col min="11" max="11" width="11.42578125" bestFit="1" customWidth="1"/>
    <col min="12" max="12" width="16.140625" bestFit="1" customWidth="1"/>
    <col min="13" max="13" width="13.5703125" bestFit="1" customWidth="1"/>
    <col min="14" max="14" width="16.5703125" bestFit="1" customWidth="1"/>
    <col min="15" max="15" width="17.5703125" bestFit="1" customWidth="1"/>
    <col min="16" max="16" width="5.42578125" bestFit="1" customWidth="1"/>
    <col min="17" max="17" width="16" bestFit="1" customWidth="1"/>
    <col min="18" max="18" width="16.28515625" bestFit="1" customWidth="1"/>
    <col min="19" max="19" width="17.5703125" bestFit="1" customWidth="1"/>
    <col min="20" max="20" width="18.7109375" bestFit="1" customWidth="1"/>
    <col min="21" max="21" width="18.85546875" bestFit="1" customWidth="1"/>
    <col min="22" max="22" width="11.7109375" bestFit="1" customWidth="1"/>
    <col min="23" max="23" width="11.140625" bestFit="1" customWidth="1"/>
    <col min="24" max="24" width="7.140625" bestFit="1" customWidth="1"/>
    <col min="25" max="25" width="14.85546875" bestFit="1" customWidth="1"/>
    <col min="26" max="26" width="20.85546875" bestFit="1" customWidth="1"/>
    <col min="27" max="27" width="13.140625" bestFit="1" customWidth="1"/>
    <col min="28" max="28" width="7.85546875" bestFit="1" customWidth="1"/>
    <col min="29" max="29" width="13.140625" bestFit="1" customWidth="1"/>
    <col min="30" max="30" width="15.85546875" bestFit="1" customWidth="1"/>
    <col min="31" max="31" width="14.7109375" bestFit="1" customWidth="1"/>
    <col min="32" max="32" width="16.140625" bestFit="1" customWidth="1"/>
    <col min="33" max="33" width="9.140625" bestFit="1" customWidth="1"/>
    <col min="34" max="34" width="15.7109375" bestFit="1" customWidth="1"/>
    <col min="35" max="35" width="16.42578125" bestFit="1" customWidth="1"/>
    <col min="36" max="36" width="21.5703125" bestFit="1" customWidth="1"/>
    <col min="37" max="37" width="19.85546875" bestFit="1" customWidth="1"/>
    <col min="38" max="38" width="12.85546875" bestFit="1" customWidth="1"/>
    <col min="39" max="39" width="12.140625" bestFit="1" customWidth="1"/>
    <col min="40" max="40" width="15.5703125" bestFit="1" customWidth="1"/>
    <col min="41" max="41" width="8.85546875" bestFit="1" customWidth="1"/>
    <col min="42" max="42" width="17" bestFit="1" customWidth="1"/>
    <col min="43" max="43" width="19.140625" bestFit="1" customWidth="1"/>
    <col min="44" max="44" width="12.42578125" bestFit="1" customWidth="1"/>
    <col min="45" max="45" width="19.85546875" bestFit="1" customWidth="1"/>
    <col min="46" max="46" width="8.85546875" bestFit="1" customWidth="1"/>
    <col min="47" max="47" width="10.5703125" bestFit="1" customWidth="1"/>
    <col min="48" max="48" width="14.5703125" bestFit="1" customWidth="1"/>
    <col min="49" max="49" width="15.85546875" bestFit="1" customWidth="1"/>
    <col min="50" max="50" width="32" bestFit="1" customWidth="1"/>
  </cols>
  <sheetData>
    <row r="1" spans="1:54">
      <c r="A1" s="13"/>
      <c r="B1" s="125"/>
      <c r="C1" s="125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"/>
      <c r="AR1" s="13"/>
      <c r="AS1" s="13"/>
      <c r="AT1" s="13"/>
      <c r="AU1" s="13"/>
      <c r="AV1" s="13"/>
      <c r="AW1" s="13"/>
      <c r="AX1" s="13"/>
      <c r="AY1" s="13"/>
    </row>
    <row r="2" spans="1:54" ht="23.45">
      <c r="A2" s="13"/>
      <c r="B2" s="53" t="s">
        <v>194</v>
      </c>
      <c r="C2" s="53"/>
      <c r="D2" s="5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51"/>
      <c r="S2" s="13"/>
      <c r="T2" s="13"/>
      <c r="U2" s="13"/>
      <c r="V2" s="51"/>
      <c r="W2" s="13"/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  <c r="AY2" s="13"/>
    </row>
    <row r="3" spans="1:54">
      <c r="A3" s="13"/>
      <c r="B3" s="24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51"/>
      <c r="S3" s="13"/>
      <c r="T3" s="13"/>
      <c r="U3" s="13"/>
      <c r="V3" s="51"/>
      <c r="W3" s="24"/>
      <c r="X3" s="24"/>
      <c r="Y3" s="24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/>
      <c r="AU3" s="13"/>
      <c r="AV3" s="13"/>
      <c r="AW3" s="13"/>
      <c r="AX3" s="13"/>
      <c r="AY3" s="13"/>
    </row>
    <row r="4" spans="1:54" ht="15.6">
      <c r="A4" s="55"/>
      <c r="B4" s="45" t="s">
        <v>195</v>
      </c>
      <c r="C4" s="115" t="s">
        <v>196</v>
      </c>
      <c r="D4" s="116"/>
      <c r="E4" s="116"/>
      <c r="F4" s="116"/>
      <c r="G4" s="116"/>
      <c r="H4" s="116"/>
      <c r="I4" s="116"/>
      <c r="J4" s="116"/>
      <c r="K4" s="116"/>
      <c r="L4" s="116"/>
      <c r="M4" s="116"/>
      <c r="N4" s="116"/>
      <c r="O4" s="116"/>
      <c r="P4" s="116"/>
      <c r="Q4" s="116"/>
      <c r="R4" s="117"/>
      <c r="S4" s="115" t="s">
        <v>197</v>
      </c>
      <c r="T4" s="117"/>
      <c r="U4" s="115" t="s">
        <v>198</v>
      </c>
      <c r="V4" s="116"/>
      <c r="W4" s="116"/>
      <c r="X4" s="116"/>
      <c r="Y4" s="117"/>
      <c r="Z4" s="52" t="s">
        <v>199</v>
      </c>
      <c r="AA4" s="115" t="s">
        <v>200</v>
      </c>
      <c r="AB4" s="117"/>
      <c r="AC4" s="115" t="s">
        <v>201</v>
      </c>
      <c r="AD4" s="117"/>
      <c r="AE4" s="115" t="s">
        <v>202</v>
      </c>
      <c r="AF4" s="116"/>
      <c r="AG4" s="116"/>
      <c r="AH4" s="116"/>
      <c r="AI4" s="117"/>
      <c r="AJ4" s="115" t="s">
        <v>203</v>
      </c>
      <c r="AK4" s="116"/>
      <c r="AL4" s="116"/>
      <c r="AM4" s="116"/>
      <c r="AN4" s="117"/>
      <c r="AO4" s="115" t="s">
        <v>204</v>
      </c>
      <c r="AP4" s="117"/>
      <c r="AQ4" s="115" t="s">
        <v>205</v>
      </c>
      <c r="AR4" s="116"/>
      <c r="AS4" s="117"/>
      <c r="AT4" s="115" t="s">
        <v>206</v>
      </c>
      <c r="AU4" s="116"/>
      <c r="AV4" s="117"/>
      <c r="AW4" s="115" t="s">
        <v>75</v>
      </c>
      <c r="AX4" s="116"/>
      <c r="AY4" s="55"/>
    </row>
    <row r="5" spans="1:54" ht="46.5" customHeight="1">
      <c r="A5" s="78"/>
      <c r="B5" s="46" t="s">
        <v>207</v>
      </c>
      <c r="C5" s="46" t="s">
        <v>208</v>
      </c>
      <c r="D5" s="46" t="s">
        <v>209</v>
      </c>
      <c r="E5" s="46" t="s">
        <v>210</v>
      </c>
      <c r="F5" s="46" t="s">
        <v>211</v>
      </c>
      <c r="G5" s="46" t="s">
        <v>212</v>
      </c>
      <c r="H5" s="46" t="s">
        <v>213</v>
      </c>
      <c r="I5" s="46" t="s">
        <v>214</v>
      </c>
      <c r="J5" s="46" t="s">
        <v>215</v>
      </c>
      <c r="K5" s="46" t="s">
        <v>216</v>
      </c>
      <c r="L5" s="46" t="s">
        <v>217</v>
      </c>
      <c r="M5" s="46" t="s">
        <v>218</v>
      </c>
      <c r="N5" s="46" t="s">
        <v>219</v>
      </c>
      <c r="O5" s="46" t="s">
        <v>220</v>
      </c>
      <c r="P5" s="46" t="s">
        <v>221</v>
      </c>
      <c r="Q5" s="46" t="s">
        <v>222</v>
      </c>
      <c r="R5" s="46" t="s">
        <v>223</v>
      </c>
      <c r="S5" s="46" t="s">
        <v>224</v>
      </c>
      <c r="T5" s="46" t="s">
        <v>225</v>
      </c>
      <c r="U5" s="46" t="s">
        <v>226</v>
      </c>
      <c r="V5" s="46" t="s">
        <v>227</v>
      </c>
      <c r="W5" s="46" t="s">
        <v>228</v>
      </c>
      <c r="X5" s="46" t="s">
        <v>229</v>
      </c>
      <c r="Y5" s="46" t="s">
        <v>230</v>
      </c>
      <c r="Z5" s="46" t="s">
        <v>231</v>
      </c>
      <c r="AA5" s="46" t="s">
        <v>232</v>
      </c>
      <c r="AB5" s="46" t="s">
        <v>233</v>
      </c>
      <c r="AC5" s="46" t="s">
        <v>234</v>
      </c>
      <c r="AD5" s="46" t="s">
        <v>235</v>
      </c>
      <c r="AE5" s="46" t="s">
        <v>236</v>
      </c>
      <c r="AF5" s="46" t="s">
        <v>237</v>
      </c>
      <c r="AG5" s="46" t="s">
        <v>238</v>
      </c>
      <c r="AH5" s="46" t="s">
        <v>239</v>
      </c>
      <c r="AI5" s="46" t="s">
        <v>240</v>
      </c>
      <c r="AJ5" s="46" t="s">
        <v>241</v>
      </c>
      <c r="AK5" s="46" t="s">
        <v>242</v>
      </c>
      <c r="AL5" s="46" t="s">
        <v>243</v>
      </c>
      <c r="AM5" s="46" t="s">
        <v>244</v>
      </c>
      <c r="AN5" s="46" t="s">
        <v>245</v>
      </c>
      <c r="AO5" s="46" t="s">
        <v>204</v>
      </c>
      <c r="AP5" s="46" t="s">
        <v>246</v>
      </c>
      <c r="AQ5" s="46" t="s">
        <v>203</v>
      </c>
      <c r="AR5" s="46" t="s">
        <v>219</v>
      </c>
      <c r="AS5" s="46" t="s">
        <v>247</v>
      </c>
      <c r="AT5" s="46" t="s">
        <v>248</v>
      </c>
      <c r="AU5" s="46" t="s">
        <v>249</v>
      </c>
      <c r="AV5" s="46" t="s">
        <v>250</v>
      </c>
      <c r="AW5" s="46" t="s">
        <v>251</v>
      </c>
      <c r="AX5" s="46" t="s">
        <v>252</v>
      </c>
      <c r="AY5" s="78"/>
    </row>
    <row r="6" spans="1:54" ht="15.6">
      <c r="A6" s="81" t="s">
        <v>253</v>
      </c>
      <c r="B6" s="47">
        <v>21</v>
      </c>
      <c r="C6" s="7"/>
      <c r="D6" s="82" t="s">
        <v>254</v>
      </c>
      <c r="E6" s="83" t="s">
        <v>255</v>
      </c>
      <c r="F6" s="54" t="s">
        <v>256</v>
      </c>
      <c r="G6" s="49" t="s">
        <v>257</v>
      </c>
      <c r="H6" s="84" t="s">
        <v>258</v>
      </c>
      <c r="I6" s="79" t="s">
        <v>259</v>
      </c>
      <c r="J6" s="83" t="s">
        <v>255</v>
      </c>
      <c r="K6" s="48" t="s">
        <v>260</v>
      </c>
      <c r="L6" s="48" t="s">
        <v>261</v>
      </c>
      <c r="M6" s="83" t="s">
        <v>262</v>
      </c>
      <c r="N6" s="49" t="s">
        <v>219</v>
      </c>
      <c r="O6" s="83" t="s">
        <v>262</v>
      </c>
      <c r="P6" s="49" t="s">
        <v>263</v>
      </c>
      <c r="Q6" s="49" t="s">
        <v>264</v>
      </c>
      <c r="R6" s="83" t="s">
        <v>262</v>
      </c>
      <c r="S6" s="49" t="s">
        <v>265</v>
      </c>
      <c r="T6" s="49" t="s">
        <v>263</v>
      </c>
      <c r="U6" s="49" t="s">
        <v>266</v>
      </c>
      <c r="V6" s="49">
        <v>3</v>
      </c>
      <c r="W6" s="49" t="s">
        <v>267</v>
      </c>
      <c r="X6" s="49" t="s">
        <v>268</v>
      </c>
      <c r="Y6" s="49" t="s">
        <v>230</v>
      </c>
      <c r="Z6" s="48" t="s">
        <v>269</v>
      </c>
      <c r="AA6" s="48" t="s">
        <v>270</v>
      </c>
      <c r="AB6" s="48" t="s">
        <v>195</v>
      </c>
      <c r="AC6" s="49" t="s">
        <v>271</v>
      </c>
      <c r="AD6" s="48" t="s">
        <v>272</v>
      </c>
      <c r="AE6" s="48" t="s">
        <v>273</v>
      </c>
      <c r="AF6" s="48" t="s">
        <v>269</v>
      </c>
      <c r="AG6" s="48" t="s">
        <v>274</v>
      </c>
      <c r="AH6" s="48" t="s">
        <v>275</v>
      </c>
      <c r="AI6" s="48" t="s">
        <v>65</v>
      </c>
      <c r="AJ6" s="48" t="s">
        <v>203</v>
      </c>
      <c r="AK6" s="83" t="s">
        <v>262</v>
      </c>
      <c r="AL6" s="83" t="s">
        <v>276</v>
      </c>
      <c r="AM6" s="48" t="s">
        <v>277</v>
      </c>
      <c r="AN6" s="48" t="s">
        <v>278</v>
      </c>
      <c r="AO6" s="49" t="s">
        <v>279</v>
      </c>
      <c r="AP6" s="49" t="s">
        <v>280</v>
      </c>
      <c r="AQ6" s="48" t="s">
        <v>281</v>
      </c>
      <c r="AR6" s="48" t="s">
        <v>281</v>
      </c>
      <c r="AS6" s="48" t="s">
        <v>281</v>
      </c>
      <c r="AT6" s="49" t="s">
        <v>282</v>
      </c>
      <c r="AU6" s="49" t="s">
        <v>267</v>
      </c>
      <c r="AV6" s="49" t="s">
        <v>283</v>
      </c>
      <c r="AW6" s="49" t="s">
        <v>284</v>
      </c>
      <c r="AX6" s="49" t="s">
        <v>285</v>
      </c>
      <c r="AY6" s="13"/>
      <c r="AZ6" s="13"/>
      <c r="BA6" s="13"/>
      <c r="BB6" s="13"/>
    </row>
    <row r="7" spans="1:54">
      <c r="A7" s="13"/>
      <c r="B7" s="126"/>
      <c r="C7" s="126"/>
      <c r="D7" s="13"/>
      <c r="E7" s="13"/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13"/>
      <c r="AP7" s="13"/>
      <c r="AQ7" s="13"/>
      <c r="AR7" s="13"/>
      <c r="AS7" s="13"/>
      <c r="AT7" s="13"/>
      <c r="AU7" s="13"/>
      <c r="AV7" s="13"/>
      <c r="AW7" s="13"/>
      <c r="AX7" s="13"/>
      <c r="AY7" s="13"/>
    </row>
    <row r="10" spans="1:54" ht="29.1" customHeight="1">
      <c r="B10" s="60" t="s">
        <v>286</v>
      </c>
      <c r="C10" s="60"/>
      <c r="D10" s="60"/>
      <c r="G10" s="60" t="s">
        <v>287</v>
      </c>
      <c r="H10" s="60"/>
      <c r="I10" s="60"/>
      <c r="J10" s="60"/>
      <c r="K10" s="60"/>
    </row>
    <row r="11" spans="1:54" ht="29.1">
      <c r="B11" s="60" t="s">
        <v>288</v>
      </c>
      <c r="C11" s="60" t="s">
        <v>289</v>
      </c>
      <c r="D11" s="60" t="s">
        <v>290</v>
      </c>
      <c r="G11" s="60" t="s">
        <v>291</v>
      </c>
      <c r="H11" s="60" t="s">
        <v>292</v>
      </c>
      <c r="I11" s="60" t="s">
        <v>293</v>
      </c>
      <c r="J11" s="60" t="s">
        <v>294</v>
      </c>
      <c r="K11" s="60" t="s">
        <v>295</v>
      </c>
    </row>
    <row r="12" spans="1:54" ht="29.1">
      <c r="B12" s="60" t="s">
        <v>296</v>
      </c>
      <c r="C12" s="63">
        <v>313828980401000</v>
      </c>
      <c r="D12" s="61">
        <v>40798</v>
      </c>
      <c r="G12" s="60" t="s">
        <v>297</v>
      </c>
      <c r="H12" s="62">
        <v>29289</v>
      </c>
      <c r="I12" s="60" t="s">
        <v>298</v>
      </c>
      <c r="J12" s="63">
        <v>3525130903800000</v>
      </c>
      <c r="K12" s="60" t="s">
        <v>299</v>
      </c>
    </row>
    <row r="13" spans="1:54" ht="29.1">
      <c r="B13" s="60" t="s">
        <v>300</v>
      </c>
      <c r="C13" s="63">
        <v>952300788032000</v>
      </c>
      <c r="D13" s="61">
        <v>44005</v>
      </c>
      <c r="G13" s="60" t="s">
        <v>301</v>
      </c>
      <c r="H13" s="62">
        <v>33769</v>
      </c>
      <c r="I13" s="60" t="s">
        <v>302</v>
      </c>
      <c r="J13" s="63">
        <v>3210231406920040</v>
      </c>
      <c r="K13" s="60" t="s">
        <v>303</v>
      </c>
    </row>
    <row r="14" spans="1:54" ht="43.5" customHeight="1">
      <c r="B14" s="60" t="s">
        <v>304</v>
      </c>
      <c r="C14" s="63">
        <v>26932434031000</v>
      </c>
      <c r="D14" s="61">
        <v>39328</v>
      </c>
      <c r="G14" s="60" t="s">
        <v>305</v>
      </c>
      <c r="H14" s="62">
        <v>28470</v>
      </c>
      <c r="I14" s="60" t="s">
        <v>306</v>
      </c>
      <c r="J14" s="63">
        <v>3172031112770010</v>
      </c>
      <c r="K14" s="60" t="s">
        <v>307</v>
      </c>
    </row>
    <row r="15" spans="1:54" ht="57.95" customHeight="1">
      <c r="B15" s="60" t="s">
        <v>308</v>
      </c>
      <c r="C15" s="63">
        <v>436039143043000</v>
      </c>
      <c r="D15" s="61">
        <v>44445</v>
      </c>
      <c r="G15" s="60" t="s">
        <v>309</v>
      </c>
      <c r="H15" s="62">
        <v>27359</v>
      </c>
      <c r="I15" s="60" t="s">
        <v>310</v>
      </c>
      <c r="J15" s="63">
        <v>1371092611740000</v>
      </c>
      <c r="K15" s="60" t="s">
        <v>311</v>
      </c>
    </row>
    <row r="16" spans="1:54" ht="43.5" customHeight="1">
      <c r="B16" s="60" t="s">
        <v>312</v>
      </c>
      <c r="C16" s="63">
        <v>932042302127000</v>
      </c>
      <c r="D16" s="61">
        <v>44806</v>
      </c>
      <c r="G16" s="60" t="s">
        <v>313</v>
      </c>
      <c r="H16" s="62">
        <v>28625</v>
      </c>
      <c r="I16" s="60" t="s">
        <v>314</v>
      </c>
      <c r="J16" s="63">
        <v>1706071505780000</v>
      </c>
      <c r="K16" s="60" t="s">
        <v>315</v>
      </c>
    </row>
  </sheetData>
  <mergeCells count="13">
    <mergeCell ref="B1:C1"/>
    <mergeCell ref="U4:Y4"/>
    <mergeCell ref="AA4:AB4"/>
    <mergeCell ref="AW4:AX4"/>
    <mergeCell ref="B7:C7"/>
    <mergeCell ref="C4:R4"/>
    <mergeCell ref="S4:T4"/>
    <mergeCell ref="AC4:AD4"/>
    <mergeCell ref="AE4:AI4"/>
    <mergeCell ref="AJ4:AN4"/>
    <mergeCell ref="AO4:AP4"/>
    <mergeCell ref="AQ4:AS4"/>
    <mergeCell ref="AT4:AV4"/>
  </mergeCell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1228"/>
  <sheetViews>
    <sheetView showGridLines="0" tabSelected="1" topLeftCell="A1138" zoomScale="55" zoomScaleNormal="55" workbookViewId="0">
      <selection activeCell="B1153" sqref="B1153"/>
    </sheetView>
  </sheetViews>
  <sheetFormatPr defaultColWidth="9.140625" defaultRowHeight="14.1"/>
  <cols>
    <col min="1" max="1" width="15.85546875" style="37" customWidth="1"/>
    <col min="2" max="95" width="3.42578125" style="26" customWidth="1"/>
    <col min="96" max="16384" width="9.140625" style="26"/>
  </cols>
  <sheetData>
    <row r="1" spans="1:95">
      <c r="A1" s="25"/>
    </row>
    <row r="2" spans="1:95">
      <c r="A2" s="27" t="s">
        <v>316</v>
      </c>
      <c r="B2" s="118" t="s">
        <v>317</v>
      </c>
      <c r="C2" s="119"/>
      <c r="D2" s="119"/>
      <c r="E2" s="119"/>
      <c r="F2" s="119"/>
      <c r="G2" s="119"/>
      <c r="H2" s="119"/>
      <c r="I2" s="119"/>
      <c r="J2" s="119"/>
      <c r="K2" s="119"/>
      <c r="L2" s="119"/>
      <c r="M2" s="119"/>
      <c r="N2" s="119"/>
      <c r="O2" s="119"/>
      <c r="P2" s="119"/>
      <c r="Q2" s="119"/>
      <c r="R2" s="119"/>
      <c r="S2" s="119"/>
      <c r="T2" s="119"/>
      <c r="U2" s="119"/>
      <c r="V2" s="119"/>
      <c r="W2" s="119"/>
      <c r="X2" s="119"/>
      <c r="Y2" s="119"/>
      <c r="Z2" s="119"/>
      <c r="AA2" s="119"/>
      <c r="AB2" s="119"/>
      <c r="AC2" s="119"/>
      <c r="AD2" s="119"/>
      <c r="AE2" s="119"/>
      <c r="AF2" s="119"/>
      <c r="AG2" s="119"/>
      <c r="AH2" s="119"/>
      <c r="AI2" s="119"/>
      <c r="AJ2" s="119"/>
      <c r="AK2" s="119"/>
      <c r="AL2" s="119"/>
      <c r="AM2" s="119"/>
      <c r="AN2" s="119"/>
      <c r="AO2" s="119"/>
      <c r="AP2" s="119"/>
      <c r="AQ2" s="119"/>
      <c r="AR2" s="119"/>
      <c r="AS2" s="119"/>
      <c r="AT2" s="119"/>
      <c r="AU2" s="119"/>
      <c r="AV2" s="119"/>
    </row>
    <row r="3" spans="1:95" ht="27.95">
      <c r="A3" s="27" t="s">
        <v>318</v>
      </c>
      <c r="B3" s="120" t="s">
        <v>319</v>
      </c>
      <c r="C3" s="121"/>
      <c r="D3" s="121"/>
      <c r="E3" s="121"/>
      <c r="F3" s="121"/>
      <c r="G3" s="121"/>
      <c r="H3" s="121"/>
      <c r="I3" s="121"/>
      <c r="J3" s="121"/>
      <c r="K3" s="121"/>
      <c r="L3" s="121"/>
      <c r="M3" s="121"/>
      <c r="N3" s="121"/>
      <c r="O3" s="121"/>
      <c r="P3" s="121"/>
      <c r="Q3" s="121"/>
      <c r="R3" s="121"/>
      <c r="S3" s="121"/>
      <c r="T3" s="121"/>
      <c r="U3" s="121"/>
      <c r="V3" s="121"/>
      <c r="W3" s="121"/>
      <c r="X3" s="121"/>
      <c r="Y3" s="121"/>
      <c r="Z3" s="121"/>
      <c r="AA3" s="121"/>
      <c r="AB3" s="121"/>
      <c r="AC3" s="121"/>
      <c r="AD3" s="121"/>
      <c r="AE3" s="121"/>
      <c r="AF3" s="121"/>
      <c r="AG3" s="121"/>
      <c r="AH3" s="121"/>
      <c r="AI3" s="121"/>
      <c r="AJ3" s="121"/>
      <c r="AK3" s="121"/>
      <c r="AL3" s="121"/>
      <c r="AM3" s="121"/>
      <c r="AN3" s="121"/>
      <c r="AO3" s="121"/>
      <c r="AP3" s="121"/>
      <c r="AQ3" s="121"/>
      <c r="AR3" s="121"/>
      <c r="AS3" s="121"/>
      <c r="AT3" s="121"/>
      <c r="AU3" s="121"/>
      <c r="AV3" s="122"/>
    </row>
    <row r="5" spans="1:95">
      <c r="A5" s="27" t="s">
        <v>101</v>
      </c>
      <c r="B5" s="123" t="s">
        <v>320</v>
      </c>
      <c r="C5" s="124"/>
      <c r="D5" s="124"/>
      <c r="E5" s="124"/>
      <c r="F5" s="124"/>
      <c r="G5" s="124"/>
      <c r="H5" s="124"/>
      <c r="I5" s="124"/>
      <c r="J5" s="124"/>
      <c r="K5" s="124"/>
      <c r="L5" s="124"/>
      <c r="M5" s="124"/>
      <c r="N5" s="124"/>
      <c r="O5" s="124"/>
      <c r="P5" s="124"/>
      <c r="Q5" s="124"/>
      <c r="R5" s="124"/>
      <c r="S5" s="124"/>
      <c r="T5" s="124"/>
      <c r="U5" s="124"/>
      <c r="V5" s="124"/>
      <c r="W5" s="124"/>
      <c r="X5" s="124"/>
      <c r="Y5" s="124"/>
      <c r="Z5" s="124"/>
      <c r="AA5" s="124"/>
      <c r="AB5" s="124"/>
      <c r="AC5" s="124"/>
      <c r="AD5" s="124"/>
      <c r="AE5" s="124"/>
      <c r="AF5" s="124"/>
      <c r="AG5" s="124"/>
      <c r="AH5" s="124"/>
      <c r="AI5" s="124"/>
      <c r="AJ5" s="124"/>
      <c r="AK5" s="124"/>
      <c r="AL5" s="124"/>
      <c r="AM5" s="124"/>
      <c r="AN5" s="124"/>
      <c r="AO5" s="124"/>
      <c r="AP5" s="124"/>
      <c r="AQ5" s="124"/>
      <c r="AR5" s="124"/>
      <c r="AS5" s="124"/>
      <c r="AT5" s="124"/>
      <c r="AU5" s="124"/>
      <c r="AV5" s="124"/>
      <c r="AW5" s="123" t="s">
        <v>321</v>
      </c>
      <c r="AX5" s="124"/>
      <c r="AY5" s="124"/>
      <c r="AZ5" s="124"/>
      <c r="BA5" s="124"/>
      <c r="BB5" s="124"/>
      <c r="BC5" s="124"/>
      <c r="BD5" s="124"/>
      <c r="BE5" s="124"/>
      <c r="BF5" s="124"/>
      <c r="BG5" s="124"/>
      <c r="BH5" s="124"/>
      <c r="BI5" s="124"/>
      <c r="BJ5" s="124"/>
      <c r="BK5" s="124"/>
      <c r="BL5" s="124"/>
      <c r="BM5" s="124"/>
      <c r="BN5" s="124"/>
      <c r="BO5" s="124"/>
      <c r="BP5" s="124"/>
      <c r="BQ5" s="124"/>
      <c r="BR5" s="124"/>
      <c r="BS5" s="124"/>
      <c r="BT5" s="124"/>
      <c r="BU5" s="124"/>
      <c r="BV5" s="124"/>
      <c r="BW5" s="124"/>
      <c r="BX5" s="124"/>
      <c r="BY5" s="124"/>
      <c r="BZ5" s="124"/>
      <c r="CA5" s="124"/>
      <c r="CB5" s="124"/>
      <c r="CC5" s="124"/>
      <c r="CD5" s="124"/>
      <c r="CE5" s="124"/>
      <c r="CF5" s="124"/>
      <c r="CG5" s="124"/>
      <c r="CH5" s="124"/>
      <c r="CI5" s="124"/>
      <c r="CJ5" s="124"/>
      <c r="CK5" s="124"/>
      <c r="CL5" s="124"/>
      <c r="CM5" s="124"/>
      <c r="CN5" s="124"/>
      <c r="CO5" s="124"/>
      <c r="CP5" s="124"/>
      <c r="CQ5" s="124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3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4"/>
      <c r="S21" s="34"/>
      <c r="T21" s="34"/>
      <c r="U21" s="34"/>
      <c r="V21" s="34"/>
      <c r="W21" s="34"/>
      <c r="X21" s="34"/>
      <c r="Y21" s="34"/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4"/>
      <c r="AV21" s="35"/>
      <c r="AW21" s="34"/>
      <c r="AX21" s="34"/>
      <c r="AY21" s="34"/>
      <c r="AZ21" s="34"/>
      <c r="BA21" s="34"/>
      <c r="BB21" s="34"/>
      <c r="BC21" s="34"/>
      <c r="BD21" s="34"/>
      <c r="BE21" s="34"/>
      <c r="BF21" s="34"/>
      <c r="BG21" s="34"/>
      <c r="BH21" s="34"/>
      <c r="BI21" s="34"/>
      <c r="BJ21" s="34"/>
      <c r="BK21" s="34"/>
      <c r="BL21" s="34"/>
      <c r="BM21" s="34"/>
      <c r="BN21" s="34"/>
      <c r="BO21" s="34"/>
      <c r="BP21" s="34"/>
      <c r="BQ21" s="34"/>
      <c r="BR21" s="34"/>
      <c r="BS21" s="34"/>
      <c r="BT21" s="34"/>
      <c r="BU21" s="34"/>
      <c r="BV21" s="34"/>
      <c r="BW21" s="34"/>
      <c r="BX21" s="34"/>
      <c r="BY21" s="34"/>
      <c r="BZ21" s="34"/>
      <c r="CA21" s="34"/>
      <c r="CB21" s="34"/>
      <c r="CC21" s="34"/>
      <c r="CD21" s="34"/>
      <c r="CE21" s="34"/>
      <c r="CF21" s="34"/>
      <c r="CG21" s="34"/>
      <c r="CH21" s="34"/>
      <c r="CI21" s="34"/>
      <c r="CJ21" s="34"/>
      <c r="CK21" s="34"/>
      <c r="CL21" s="34"/>
      <c r="CM21" s="34"/>
      <c r="CN21" s="34"/>
      <c r="CO21" s="34"/>
      <c r="CP21" s="34"/>
      <c r="CQ21" s="35"/>
    </row>
    <row r="22" spans="1:95">
      <c r="A22" s="28">
        <v>2</v>
      </c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29"/>
      <c r="AL22" s="29"/>
      <c r="AM22" s="29"/>
      <c r="AN22" s="29"/>
      <c r="AO22" s="29"/>
      <c r="AP22" s="29"/>
      <c r="AQ22" s="29"/>
      <c r="AR22" s="29"/>
      <c r="AS22" s="29"/>
      <c r="AT22" s="29"/>
      <c r="AU22" s="29"/>
      <c r="AV22" s="30"/>
      <c r="AW22" s="29"/>
      <c r="AX22" s="29"/>
      <c r="AY22" s="29"/>
      <c r="AZ22" s="29"/>
      <c r="BA22" s="29"/>
      <c r="BB22" s="29"/>
      <c r="BC22" s="29"/>
      <c r="BD22" s="29"/>
      <c r="BE22" s="29"/>
      <c r="BF22" s="29"/>
      <c r="BG22" s="29"/>
      <c r="BH22" s="29"/>
      <c r="BI22" s="29"/>
      <c r="BJ22" s="29"/>
      <c r="BK22" s="29"/>
      <c r="BL22" s="29"/>
      <c r="BM22" s="29"/>
      <c r="BN22" s="29"/>
      <c r="BO22" s="29"/>
      <c r="BP22" s="29"/>
      <c r="BQ22" s="29"/>
      <c r="BR22" s="29"/>
      <c r="BS22" s="29"/>
      <c r="BT22" s="29"/>
      <c r="BU22" s="29"/>
      <c r="BV22" s="29"/>
      <c r="BW22" s="29"/>
      <c r="BX22" s="29"/>
      <c r="BY22" s="29"/>
      <c r="BZ22" s="29"/>
      <c r="CA22" s="29"/>
      <c r="CB22" s="29"/>
      <c r="CC22" s="29"/>
      <c r="CD22" s="29"/>
      <c r="CE22" s="29"/>
      <c r="CF22" s="29"/>
      <c r="CG22" s="29"/>
      <c r="CH22" s="29"/>
      <c r="CI22" s="29"/>
      <c r="CJ22" s="29"/>
      <c r="CK22" s="29"/>
      <c r="CL22" s="29"/>
      <c r="CM22" s="29"/>
      <c r="CN22" s="29"/>
      <c r="CO22" s="29"/>
      <c r="CP22" s="29"/>
      <c r="CQ22" s="30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 ht="107.45" customHeight="1">
      <c r="A43" s="33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34"/>
      <c r="AL43" s="34"/>
      <c r="AM43" s="34"/>
      <c r="AN43" s="34"/>
      <c r="AO43" s="34"/>
      <c r="AP43" s="34"/>
      <c r="AQ43" s="34"/>
      <c r="AR43" s="34"/>
      <c r="AS43" s="34"/>
      <c r="AT43" s="34"/>
      <c r="AU43" s="34"/>
      <c r="AV43" s="35"/>
      <c r="AW43" s="34"/>
      <c r="AX43" s="34"/>
      <c r="AY43" s="34"/>
      <c r="AZ43" s="34"/>
      <c r="BA43" s="34"/>
      <c r="BB43" s="34"/>
      <c r="BC43" s="34"/>
      <c r="BD43" s="34"/>
      <c r="BE43" s="34"/>
      <c r="BF43" s="34"/>
      <c r="BG43" s="34"/>
      <c r="BH43" s="34"/>
      <c r="BI43" s="34"/>
      <c r="BJ43" s="34"/>
      <c r="BK43" s="34"/>
      <c r="BL43" s="34"/>
      <c r="BM43" s="34"/>
      <c r="BN43" s="34"/>
      <c r="BO43" s="34"/>
      <c r="BP43" s="34"/>
      <c r="BQ43" s="34"/>
      <c r="BR43" s="34"/>
      <c r="BS43" s="34"/>
      <c r="BT43" s="34"/>
      <c r="BU43" s="34"/>
      <c r="BV43" s="34"/>
      <c r="BW43" s="34"/>
      <c r="BX43" s="34"/>
      <c r="BY43" s="34"/>
      <c r="BZ43" s="34"/>
      <c r="CA43" s="34"/>
      <c r="CB43" s="34"/>
      <c r="CC43" s="34"/>
      <c r="CD43" s="34"/>
      <c r="CE43" s="34"/>
      <c r="CF43" s="34"/>
      <c r="CG43" s="34"/>
      <c r="CH43" s="34"/>
      <c r="CI43" s="34"/>
      <c r="CJ43" s="34"/>
      <c r="CK43" s="34"/>
      <c r="CL43" s="34"/>
      <c r="CM43" s="34"/>
      <c r="CN43" s="34"/>
      <c r="CO43" s="34"/>
      <c r="CP43" s="34"/>
      <c r="CQ43" s="35"/>
    </row>
    <row r="44" spans="1:95">
      <c r="A44" s="28">
        <v>3</v>
      </c>
      <c r="B44" s="29"/>
      <c r="C44" s="29"/>
      <c r="D44" s="29"/>
      <c r="E44" s="29"/>
      <c r="F44" s="29"/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29"/>
      <c r="AL44" s="29"/>
      <c r="AM44" s="29"/>
      <c r="AN44" s="29"/>
      <c r="AO44" s="29"/>
      <c r="AP44" s="29"/>
      <c r="AQ44" s="29"/>
      <c r="AR44" s="29"/>
      <c r="AS44" s="29"/>
      <c r="AT44" s="29"/>
      <c r="AU44" s="29"/>
      <c r="AV44" s="30"/>
      <c r="AW44" s="29"/>
      <c r="AX44" s="29"/>
      <c r="AY44" s="29"/>
      <c r="AZ44" s="29"/>
      <c r="BA44" s="29"/>
      <c r="BB44" s="29"/>
      <c r="BC44" s="29"/>
      <c r="BD44" s="29"/>
      <c r="BE44" s="29"/>
      <c r="BF44" s="29"/>
      <c r="BG44" s="29"/>
      <c r="BH44" s="29"/>
      <c r="BI44" s="29"/>
      <c r="BJ44" s="29"/>
      <c r="BK44" s="29"/>
      <c r="BL44" s="29"/>
      <c r="BM44" s="29"/>
      <c r="BN44" s="29"/>
      <c r="BO44" s="29"/>
      <c r="BP44" s="29"/>
      <c r="BQ44" s="29"/>
      <c r="BR44" s="29"/>
      <c r="BS44" s="29"/>
      <c r="BT44" s="29"/>
      <c r="BU44" s="29"/>
      <c r="BV44" s="29"/>
      <c r="BW44" s="29"/>
      <c r="BX44" s="29"/>
      <c r="BY44" s="29"/>
      <c r="BZ44" s="29"/>
      <c r="CA44" s="29"/>
      <c r="CB44" s="29"/>
      <c r="CC44" s="29"/>
      <c r="CD44" s="29"/>
      <c r="CE44" s="29"/>
      <c r="CF44" s="29"/>
      <c r="CG44" s="29"/>
      <c r="CH44" s="29"/>
      <c r="CI44" s="29"/>
      <c r="CJ44" s="29"/>
      <c r="CK44" s="29"/>
      <c r="CL44" s="29"/>
      <c r="CM44" s="29"/>
      <c r="CN44" s="29"/>
      <c r="CO44" s="29"/>
      <c r="CP44" s="29"/>
      <c r="CQ44" s="30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 ht="216.6" customHeight="1">
      <c r="A64" s="31"/>
      <c r="AV64" s="32"/>
      <c r="CQ64" s="32"/>
    </row>
    <row r="65" spans="1:95">
      <c r="A65" s="33"/>
      <c r="B65" s="34"/>
      <c r="C65" s="34"/>
      <c r="D65" s="34"/>
      <c r="E65" s="34"/>
      <c r="F65" s="34"/>
      <c r="G65" s="34"/>
      <c r="H65" s="34"/>
      <c r="I65" s="34"/>
      <c r="J65" s="34"/>
      <c r="K65" s="34"/>
      <c r="L65" s="34"/>
      <c r="M65" s="34"/>
      <c r="N65" s="34"/>
      <c r="O65" s="34"/>
      <c r="P65" s="34"/>
      <c r="Q65" s="34"/>
      <c r="R65" s="34"/>
      <c r="S65" s="34"/>
      <c r="T65" s="34"/>
      <c r="U65" s="34"/>
      <c r="V65" s="34"/>
      <c r="W65" s="34"/>
      <c r="X65" s="34"/>
      <c r="Y65" s="34"/>
      <c r="Z65" s="34"/>
      <c r="AA65" s="34"/>
      <c r="AB65" s="34"/>
      <c r="AC65" s="34"/>
      <c r="AD65" s="34"/>
      <c r="AE65" s="34"/>
      <c r="AF65" s="34"/>
      <c r="AG65" s="34"/>
      <c r="AH65" s="34"/>
      <c r="AI65" s="34"/>
      <c r="AJ65" s="34"/>
      <c r="AK65" s="34"/>
      <c r="AL65" s="34"/>
      <c r="AM65" s="34"/>
      <c r="AN65" s="34"/>
      <c r="AO65" s="34"/>
      <c r="AP65" s="34"/>
      <c r="AQ65" s="34"/>
      <c r="AR65" s="34"/>
      <c r="AS65" s="34"/>
      <c r="AT65" s="34"/>
      <c r="AU65" s="34"/>
      <c r="AV65" s="35"/>
      <c r="AW65" s="34"/>
      <c r="AX65" s="34"/>
      <c r="AY65" s="34"/>
      <c r="AZ65" s="34"/>
      <c r="BA65" s="34"/>
      <c r="BB65" s="34"/>
      <c r="BC65" s="34"/>
      <c r="BD65" s="34"/>
      <c r="BE65" s="34"/>
      <c r="BF65" s="34"/>
      <c r="BG65" s="34"/>
      <c r="BH65" s="34"/>
      <c r="BI65" s="34"/>
      <c r="BJ65" s="34"/>
      <c r="BK65" s="34"/>
      <c r="BL65" s="34"/>
      <c r="BM65" s="34"/>
      <c r="BN65" s="34"/>
      <c r="BO65" s="34"/>
      <c r="BP65" s="34"/>
      <c r="BQ65" s="34"/>
      <c r="BR65" s="34"/>
      <c r="BS65" s="34"/>
      <c r="BT65" s="34"/>
      <c r="BU65" s="34"/>
      <c r="BV65" s="34"/>
      <c r="BW65" s="34"/>
      <c r="BX65" s="34"/>
      <c r="BY65" s="34"/>
      <c r="BZ65" s="34"/>
      <c r="CA65" s="34"/>
      <c r="CB65" s="34"/>
      <c r="CC65" s="34"/>
      <c r="CD65" s="34"/>
      <c r="CE65" s="34"/>
      <c r="CF65" s="34"/>
      <c r="CG65" s="34"/>
      <c r="CH65" s="34"/>
      <c r="CI65" s="34"/>
      <c r="CJ65" s="34"/>
      <c r="CK65" s="34"/>
      <c r="CL65" s="34"/>
      <c r="CM65" s="34"/>
      <c r="CN65" s="34"/>
      <c r="CO65" s="34"/>
      <c r="CP65" s="34"/>
      <c r="CQ65" s="35"/>
    </row>
    <row r="66" spans="1:95">
      <c r="A66" s="28">
        <v>4</v>
      </c>
      <c r="B66" s="29"/>
      <c r="C66" s="29"/>
      <c r="D66" s="29"/>
      <c r="E66" s="29"/>
      <c r="F66" s="29"/>
      <c r="G66" s="29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  <c r="AA66" s="29"/>
      <c r="AB66" s="29"/>
      <c r="AC66" s="29"/>
      <c r="AD66" s="29"/>
      <c r="AE66" s="29"/>
      <c r="AF66" s="29"/>
      <c r="AG66" s="29"/>
      <c r="AH66" s="29"/>
      <c r="AI66" s="29"/>
      <c r="AJ66" s="29"/>
      <c r="AK66" s="29"/>
      <c r="AL66" s="29"/>
      <c r="AM66" s="29"/>
      <c r="AN66" s="29"/>
      <c r="AO66" s="29"/>
      <c r="AP66" s="29"/>
      <c r="AQ66" s="29"/>
      <c r="AR66" s="29"/>
      <c r="AS66" s="29"/>
      <c r="AT66" s="29"/>
      <c r="AU66" s="29"/>
      <c r="AV66" s="30"/>
      <c r="AW66" s="29"/>
      <c r="AX66" s="29"/>
      <c r="AY66" s="29"/>
      <c r="AZ66" s="29"/>
      <c r="BA66" s="29"/>
      <c r="BB66" s="29"/>
      <c r="BC66" s="29"/>
      <c r="BD66" s="29"/>
      <c r="BE66" s="29"/>
      <c r="BF66" s="29"/>
      <c r="BG66" s="29"/>
      <c r="BH66" s="29"/>
      <c r="BI66" s="29"/>
      <c r="BJ66" s="29"/>
      <c r="BK66" s="29"/>
      <c r="BL66" s="29"/>
      <c r="BM66" s="29"/>
      <c r="BN66" s="29"/>
      <c r="BO66" s="29"/>
      <c r="BP66" s="29"/>
      <c r="BQ66" s="29"/>
      <c r="BR66" s="29"/>
      <c r="BS66" s="29"/>
      <c r="BT66" s="29"/>
      <c r="BU66" s="29"/>
      <c r="BV66" s="29"/>
      <c r="BW66" s="29"/>
      <c r="BX66" s="29"/>
      <c r="BY66" s="29"/>
      <c r="BZ66" s="29"/>
      <c r="CA66" s="29"/>
      <c r="CB66" s="29"/>
      <c r="CC66" s="29"/>
      <c r="CD66" s="29"/>
      <c r="CE66" s="29"/>
      <c r="CF66" s="29"/>
      <c r="CG66" s="29"/>
      <c r="CH66" s="29"/>
      <c r="CI66" s="29"/>
      <c r="CJ66" s="29"/>
      <c r="CK66" s="29"/>
      <c r="CL66" s="29"/>
      <c r="CM66" s="29"/>
      <c r="CN66" s="29"/>
      <c r="CO66" s="29"/>
      <c r="CP66" s="29"/>
      <c r="CQ66" s="30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 ht="21.6" customHeight="1">
      <c r="A87" s="33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5"/>
      <c r="AW87" s="34"/>
      <c r="AX87" s="34"/>
      <c r="AY87" s="34"/>
      <c r="AZ87" s="34"/>
      <c r="BA87" s="34"/>
      <c r="BB87" s="34"/>
      <c r="BC87" s="34"/>
      <c r="BD87" s="34"/>
      <c r="BE87" s="34"/>
      <c r="BF87" s="34"/>
      <c r="BG87" s="34"/>
      <c r="BH87" s="34"/>
      <c r="BI87" s="34"/>
      <c r="BJ87" s="34"/>
      <c r="BK87" s="34"/>
      <c r="BL87" s="34"/>
      <c r="BM87" s="34"/>
      <c r="BN87" s="34"/>
      <c r="BO87" s="34"/>
      <c r="BP87" s="34"/>
      <c r="BQ87" s="34"/>
      <c r="BR87" s="34"/>
      <c r="BS87" s="34"/>
      <c r="BT87" s="34"/>
      <c r="BU87" s="34"/>
      <c r="BV87" s="34"/>
      <c r="BW87" s="34"/>
      <c r="BX87" s="34"/>
      <c r="BY87" s="34"/>
      <c r="BZ87" s="34"/>
      <c r="CA87" s="34"/>
      <c r="CB87" s="34"/>
      <c r="CC87" s="34"/>
      <c r="CD87" s="34"/>
      <c r="CE87" s="34"/>
      <c r="CF87" s="34"/>
      <c r="CG87" s="34"/>
      <c r="CH87" s="34"/>
      <c r="CI87" s="34"/>
      <c r="CJ87" s="34"/>
      <c r="CK87" s="34"/>
      <c r="CL87" s="34"/>
      <c r="CM87" s="34"/>
      <c r="CN87" s="34"/>
      <c r="CO87" s="34"/>
      <c r="CP87" s="34"/>
      <c r="CQ87" s="35"/>
    </row>
    <row r="88" spans="1:95">
      <c r="A88" s="28">
        <v>5</v>
      </c>
      <c r="B88" s="29"/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  <c r="AU88" s="29"/>
      <c r="AV88" s="30"/>
      <c r="AW88" s="29"/>
      <c r="AX88" s="29"/>
      <c r="AY88" s="29"/>
      <c r="AZ88" s="29"/>
      <c r="BA88" s="29"/>
      <c r="BB88" s="29"/>
      <c r="BC88" s="29"/>
      <c r="BD88" s="29"/>
      <c r="BE88" s="29"/>
      <c r="BF88" s="29"/>
      <c r="BG88" s="29"/>
      <c r="BH88" s="29"/>
      <c r="BI88" s="29"/>
      <c r="BJ88" s="29"/>
      <c r="BK88" s="29"/>
      <c r="BL88" s="29"/>
      <c r="BM88" s="29"/>
      <c r="BN88" s="29"/>
      <c r="BO88" s="29"/>
      <c r="BP88" s="29"/>
      <c r="BQ88" s="29"/>
      <c r="BR88" s="29"/>
      <c r="BS88" s="29"/>
      <c r="BT88" s="29"/>
      <c r="BU88" s="29"/>
      <c r="BV88" s="29"/>
      <c r="BW88" s="29"/>
      <c r="BX88" s="29"/>
      <c r="BY88" s="29"/>
      <c r="BZ88" s="29"/>
      <c r="CA88" s="29"/>
      <c r="CB88" s="29"/>
      <c r="CC88" s="29"/>
      <c r="CD88" s="29"/>
      <c r="CE88" s="29"/>
      <c r="CF88" s="29"/>
      <c r="CG88" s="29"/>
      <c r="CH88" s="29"/>
      <c r="CI88" s="29"/>
      <c r="CJ88" s="29"/>
      <c r="CK88" s="29"/>
      <c r="CL88" s="29"/>
      <c r="CM88" s="29"/>
      <c r="CN88" s="29"/>
      <c r="CO88" s="29"/>
      <c r="CP88" s="29"/>
      <c r="CQ88" s="30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 ht="117.6" customHeight="1">
      <c r="A109" s="33"/>
      <c r="B109" s="34"/>
      <c r="C109" s="34"/>
      <c r="D109" s="34"/>
      <c r="E109" s="34"/>
      <c r="F109" s="34"/>
      <c r="G109" s="34"/>
      <c r="H109" s="34"/>
      <c r="I109" s="34"/>
      <c r="J109" s="34"/>
      <c r="K109" s="34"/>
      <c r="L109" s="34"/>
      <c r="M109" s="34"/>
      <c r="N109" s="34"/>
      <c r="O109" s="34"/>
      <c r="P109" s="34"/>
      <c r="Q109" s="34"/>
      <c r="R109" s="34"/>
      <c r="S109" s="34"/>
      <c r="T109" s="34"/>
      <c r="U109" s="34"/>
      <c r="V109" s="34"/>
      <c r="W109" s="34"/>
      <c r="X109" s="34"/>
      <c r="Y109" s="34"/>
      <c r="Z109" s="34"/>
      <c r="AA109" s="34"/>
      <c r="AB109" s="34"/>
      <c r="AC109" s="34"/>
      <c r="AD109" s="34"/>
      <c r="AE109" s="34"/>
      <c r="AF109" s="34"/>
      <c r="AG109" s="34"/>
      <c r="AH109" s="34"/>
      <c r="AI109" s="34"/>
      <c r="AJ109" s="34"/>
      <c r="AK109" s="34"/>
      <c r="AL109" s="34"/>
      <c r="AM109" s="34"/>
      <c r="AN109" s="34"/>
      <c r="AO109" s="34"/>
      <c r="AP109" s="34"/>
      <c r="AQ109" s="34"/>
      <c r="AR109" s="34"/>
      <c r="AS109" s="34"/>
      <c r="AT109" s="34"/>
      <c r="AU109" s="34"/>
      <c r="AV109" s="35"/>
      <c r="AW109" s="34"/>
      <c r="AX109" s="34"/>
      <c r="AY109" s="34"/>
      <c r="AZ109" s="34"/>
      <c r="BA109" s="34"/>
      <c r="BB109" s="34"/>
      <c r="BC109" s="34"/>
      <c r="BD109" s="34"/>
      <c r="BE109" s="34"/>
      <c r="BF109" s="34"/>
      <c r="BG109" s="34"/>
      <c r="BH109" s="34"/>
      <c r="BI109" s="34"/>
      <c r="BJ109" s="34"/>
      <c r="BK109" s="34"/>
      <c r="BL109" s="34"/>
      <c r="BM109" s="34"/>
      <c r="BN109" s="34"/>
      <c r="BO109" s="34"/>
      <c r="BP109" s="34"/>
      <c r="BQ109" s="34"/>
      <c r="BR109" s="34"/>
      <c r="BS109" s="34"/>
      <c r="BT109" s="34"/>
      <c r="BU109" s="34"/>
      <c r="BV109" s="34"/>
      <c r="BW109" s="34"/>
      <c r="BX109" s="34"/>
      <c r="BY109" s="34"/>
      <c r="BZ109" s="34"/>
      <c r="CA109" s="34"/>
      <c r="CB109" s="34"/>
      <c r="CC109" s="34"/>
      <c r="CD109" s="34"/>
      <c r="CE109" s="34"/>
      <c r="CF109" s="34"/>
      <c r="CG109" s="34"/>
      <c r="CH109" s="34"/>
      <c r="CI109" s="34"/>
      <c r="CJ109" s="34"/>
      <c r="CK109" s="34"/>
      <c r="CL109" s="34"/>
      <c r="CM109" s="34"/>
      <c r="CN109" s="34"/>
      <c r="CO109" s="34"/>
      <c r="CP109" s="34"/>
      <c r="CQ109" s="35"/>
    </row>
    <row r="110" spans="1:95">
      <c r="A110" s="28">
        <v>6</v>
      </c>
      <c r="B110" s="29"/>
      <c r="C110" s="29"/>
      <c r="D110" s="29"/>
      <c r="E110" s="29"/>
      <c r="F110" s="29"/>
      <c r="G110" s="29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9"/>
      <c r="AD110" s="29"/>
      <c r="AE110" s="29"/>
      <c r="AF110" s="29"/>
      <c r="AG110" s="29"/>
      <c r="AH110" s="29"/>
      <c r="AI110" s="29"/>
      <c r="AJ110" s="29"/>
      <c r="AK110" s="29"/>
      <c r="AL110" s="29"/>
      <c r="AM110" s="29"/>
      <c r="AN110" s="29"/>
      <c r="AO110" s="29"/>
      <c r="AP110" s="29"/>
      <c r="AQ110" s="29"/>
      <c r="AR110" s="29"/>
      <c r="AS110" s="29"/>
      <c r="AT110" s="29"/>
      <c r="AU110" s="29"/>
      <c r="AV110" s="30"/>
      <c r="AW110" s="29"/>
      <c r="AX110" s="29"/>
      <c r="AY110" s="29"/>
      <c r="AZ110" s="29"/>
      <c r="BA110" s="29"/>
      <c r="BB110" s="29"/>
      <c r="BC110" s="29"/>
      <c r="BD110" s="29"/>
      <c r="BE110" s="29"/>
      <c r="BF110" s="29"/>
      <c r="BG110" s="29"/>
      <c r="BH110" s="29"/>
      <c r="BI110" s="29"/>
      <c r="BJ110" s="29"/>
      <c r="BK110" s="29"/>
      <c r="BL110" s="29"/>
      <c r="BM110" s="29"/>
      <c r="BN110" s="29"/>
      <c r="BO110" s="29"/>
      <c r="BP110" s="29"/>
      <c r="BQ110" s="29"/>
      <c r="BR110" s="29"/>
      <c r="BS110" s="29"/>
      <c r="BT110" s="29"/>
      <c r="BU110" s="29"/>
      <c r="BV110" s="29"/>
      <c r="BW110" s="29"/>
      <c r="BX110" s="29"/>
      <c r="BY110" s="29"/>
      <c r="BZ110" s="29"/>
      <c r="CA110" s="29"/>
      <c r="CB110" s="29"/>
      <c r="CC110" s="29"/>
      <c r="CD110" s="29"/>
      <c r="CE110" s="29"/>
      <c r="CF110" s="29"/>
      <c r="CG110" s="29"/>
      <c r="CH110" s="29"/>
      <c r="CI110" s="29"/>
      <c r="CJ110" s="29"/>
      <c r="CK110" s="29"/>
      <c r="CL110" s="29"/>
      <c r="CM110" s="29"/>
      <c r="CN110" s="29"/>
      <c r="CO110" s="29"/>
      <c r="CP110" s="29"/>
      <c r="CQ110" s="30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 ht="225.6" customHeight="1">
      <c r="A131" s="33"/>
      <c r="B131" s="34"/>
      <c r="C131" s="34"/>
      <c r="D131" s="34"/>
      <c r="E131" s="34"/>
      <c r="F131" s="34"/>
      <c r="G131" s="34"/>
      <c r="H131" s="34"/>
      <c r="I131" s="34"/>
      <c r="J131" s="34"/>
      <c r="K131" s="34"/>
      <c r="L131" s="34"/>
      <c r="M131" s="34"/>
      <c r="N131" s="34"/>
      <c r="O131" s="34"/>
      <c r="P131" s="34"/>
      <c r="Q131" s="34"/>
      <c r="R131" s="34"/>
      <c r="S131" s="34"/>
      <c r="T131" s="34"/>
      <c r="U131" s="34"/>
      <c r="V131" s="34"/>
      <c r="W131" s="34"/>
      <c r="X131" s="34"/>
      <c r="Y131" s="34"/>
      <c r="Z131" s="34"/>
      <c r="AA131" s="34"/>
      <c r="AB131" s="34"/>
      <c r="AC131" s="34"/>
      <c r="AD131" s="34"/>
      <c r="AE131" s="34"/>
      <c r="AF131" s="34"/>
      <c r="AG131" s="34"/>
      <c r="AH131" s="34"/>
      <c r="AI131" s="34"/>
      <c r="AJ131" s="34"/>
      <c r="AK131" s="34"/>
      <c r="AL131" s="34"/>
      <c r="AM131" s="34"/>
      <c r="AN131" s="34"/>
      <c r="AO131" s="34"/>
      <c r="AP131" s="34"/>
      <c r="AQ131" s="34"/>
      <c r="AR131" s="34"/>
      <c r="AS131" s="34"/>
      <c r="AT131" s="34"/>
      <c r="AU131" s="34"/>
      <c r="AV131" s="35"/>
      <c r="AW131" s="34"/>
      <c r="AX131" s="34"/>
      <c r="AY131" s="34"/>
      <c r="AZ131" s="34"/>
      <c r="BA131" s="34"/>
      <c r="BB131" s="34"/>
      <c r="BC131" s="34"/>
      <c r="BD131" s="34"/>
      <c r="BE131" s="34"/>
      <c r="BF131" s="34"/>
      <c r="BG131" s="34"/>
      <c r="BH131" s="34"/>
      <c r="BI131" s="34"/>
      <c r="BJ131" s="34"/>
      <c r="BK131" s="34"/>
      <c r="BL131" s="34"/>
      <c r="BM131" s="34"/>
      <c r="BN131" s="34"/>
      <c r="BO131" s="34"/>
      <c r="BP131" s="34"/>
      <c r="BQ131" s="34"/>
      <c r="BR131" s="34"/>
      <c r="BS131" s="34"/>
      <c r="BT131" s="34"/>
      <c r="BU131" s="34"/>
      <c r="BV131" s="34"/>
      <c r="BW131" s="34"/>
      <c r="BX131" s="34"/>
      <c r="BY131" s="34"/>
      <c r="BZ131" s="34"/>
      <c r="CA131" s="34"/>
      <c r="CB131" s="34"/>
      <c r="CC131" s="34"/>
      <c r="CD131" s="34"/>
      <c r="CE131" s="34"/>
      <c r="CF131" s="34"/>
      <c r="CG131" s="34"/>
      <c r="CH131" s="34"/>
      <c r="CI131" s="34"/>
      <c r="CJ131" s="34"/>
      <c r="CK131" s="34"/>
      <c r="CL131" s="34"/>
      <c r="CM131" s="34"/>
      <c r="CN131" s="34"/>
      <c r="CO131" s="34"/>
      <c r="CP131" s="34"/>
      <c r="CQ131" s="35"/>
    </row>
    <row r="132" spans="1:95">
      <c r="A132" s="28">
        <v>7</v>
      </c>
      <c r="B132" s="29"/>
      <c r="C132" s="29"/>
      <c r="D132" s="29"/>
      <c r="E132" s="29"/>
      <c r="F132" s="29"/>
      <c r="G132" s="29"/>
      <c r="H132" s="29"/>
      <c r="I132" s="29"/>
      <c r="J132" s="29"/>
      <c r="K132" s="29"/>
      <c r="L132" s="29"/>
      <c r="M132" s="29"/>
      <c r="N132" s="29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  <c r="AA132" s="29"/>
      <c r="AB132" s="29"/>
      <c r="AC132" s="29"/>
      <c r="AD132" s="29"/>
      <c r="AE132" s="29"/>
      <c r="AF132" s="29"/>
      <c r="AG132" s="29"/>
      <c r="AH132" s="29"/>
      <c r="AI132" s="29"/>
      <c r="AJ132" s="29"/>
      <c r="AK132" s="29"/>
      <c r="AL132" s="29"/>
      <c r="AM132" s="29"/>
      <c r="AN132" s="29"/>
      <c r="AO132" s="29"/>
      <c r="AP132" s="29"/>
      <c r="AQ132" s="29"/>
      <c r="AR132" s="29"/>
      <c r="AS132" s="29"/>
      <c r="AT132" s="29"/>
      <c r="AU132" s="29"/>
      <c r="AV132" s="30"/>
      <c r="AW132" s="29"/>
      <c r="AX132" s="29"/>
      <c r="AY132" s="29"/>
      <c r="AZ132" s="29"/>
      <c r="BA132" s="29"/>
      <c r="BB132" s="29"/>
      <c r="BC132" s="29"/>
      <c r="BD132" s="29"/>
      <c r="BE132" s="29"/>
      <c r="BF132" s="29"/>
      <c r="BG132" s="29"/>
      <c r="BH132" s="29"/>
      <c r="BI132" s="29"/>
      <c r="BJ132" s="29"/>
      <c r="BK132" s="29"/>
      <c r="BL132" s="29"/>
      <c r="BM132" s="29"/>
      <c r="BN132" s="29"/>
      <c r="BO132" s="29"/>
      <c r="BP132" s="29"/>
      <c r="BQ132" s="29"/>
      <c r="BR132" s="29"/>
      <c r="BS132" s="29"/>
      <c r="BT132" s="29"/>
      <c r="BU132" s="29"/>
      <c r="BV132" s="29"/>
      <c r="BW132" s="29"/>
      <c r="BX132" s="29"/>
      <c r="BY132" s="29"/>
      <c r="BZ132" s="29"/>
      <c r="CA132" s="29"/>
      <c r="CB132" s="29"/>
      <c r="CC132" s="29"/>
      <c r="CD132" s="29"/>
      <c r="CE132" s="29"/>
      <c r="CF132" s="29"/>
      <c r="CG132" s="29"/>
      <c r="CH132" s="29"/>
      <c r="CI132" s="29"/>
      <c r="CJ132" s="29"/>
      <c r="CK132" s="29"/>
      <c r="CL132" s="29"/>
      <c r="CM132" s="29"/>
      <c r="CN132" s="29"/>
      <c r="CO132" s="29"/>
      <c r="CP132" s="29"/>
      <c r="CQ132" s="30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 ht="279" customHeight="1">
      <c r="A149" s="31"/>
      <c r="AV149" s="32"/>
      <c r="CQ149" s="32"/>
    </row>
    <row r="150" spans="1:95">
      <c r="A150" s="28">
        <v>8</v>
      </c>
      <c r="B150" s="29"/>
      <c r="C150" s="29"/>
      <c r="D150" s="29"/>
      <c r="E150" s="29"/>
      <c r="F150" s="29"/>
      <c r="G150" s="29"/>
      <c r="H150" s="29"/>
      <c r="I150" s="29"/>
      <c r="J150" s="29"/>
      <c r="K150" s="29"/>
      <c r="L150" s="29"/>
      <c r="M150" s="29"/>
      <c r="N150" s="29"/>
      <c r="O150" s="29"/>
      <c r="P150" s="29"/>
      <c r="Q150" s="29"/>
      <c r="R150" s="29"/>
      <c r="S150" s="29"/>
      <c r="T150" s="29"/>
      <c r="U150" s="29"/>
      <c r="V150" s="29"/>
      <c r="W150" s="29"/>
      <c r="X150" s="29"/>
      <c r="Y150" s="29"/>
      <c r="Z150" s="29"/>
      <c r="AA150" s="29"/>
      <c r="AB150" s="29"/>
      <c r="AC150" s="29"/>
      <c r="AD150" s="29"/>
      <c r="AE150" s="29"/>
      <c r="AF150" s="29"/>
      <c r="AG150" s="29"/>
      <c r="AH150" s="29"/>
      <c r="AI150" s="29"/>
      <c r="AJ150" s="29"/>
      <c r="AK150" s="29"/>
      <c r="AL150" s="29"/>
      <c r="AM150" s="29"/>
      <c r="AN150" s="29"/>
      <c r="AO150" s="29"/>
      <c r="AP150" s="29"/>
      <c r="AQ150" s="29"/>
      <c r="AR150" s="29"/>
      <c r="AS150" s="29"/>
      <c r="AT150" s="29"/>
      <c r="AU150" s="29"/>
      <c r="AV150" s="30"/>
      <c r="AW150" s="29"/>
      <c r="AX150" s="29"/>
      <c r="AY150" s="29"/>
      <c r="AZ150" s="29"/>
      <c r="BA150" s="29"/>
      <c r="BB150" s="29"/>
      <c r="BC150" s="29"/>
      <c r="BD150" s="29"/>
      <c r="BE150" s="29"/>
      <c r="BF150" s="29"/>
      <c r="BG150" s="29"/>
      <c r="BH150" s="29"/>
      <c r="BI150" s="29"/>
      <c r="BJ150" s="29"/>
      <c r="BK150" s="29"/>
      <c r="BL150" s="29"/>
      <c r="BM150" s="29"/>
      <c r="BN150" s="29"/>
      <c r="BO150" s="29"/>
      <c r="BP150" s="29"/>
      <c r="BQ150" s="29"/>
      <c r="BR150" s="29"/>
      <c r="BS150" s="29"/>
      <c r="BT150" s="29"/>
      <c r="BU150" s="29"/>
      <c r="BV150" s="29"/>
      <c r="BW150" s="29"/>
      <c r="BX150" s="29"/>
      <c r="BY150" s="29"/>
      <c r="BZ150" s="29"/>
      <c r="CA150" s="29"/>
      <c r="CB150" s="29"/>
      <c r="CC150" s="29"/>
      <c r="CD150" s="29"/>
      <c r="CE150" s="29"/>
      <c r="CF150" s="29"/>
      <c r="CG150" s="29"/>
      <c r="CH150" s="29"/>
      <c r="CI150" s="29"/>
      <c r="CJ150" s="29"/>
      <c r="CK150" s="29"/>
      <c r="CL150" s="29"/>
      <c r="CM150" s="29"/>
      <c r="CN150" s="29"/>
      <c r="CO150" s="29"/>
      <c r="CP150" s="29"/>
      <c r="CQ150" s="30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 ht="76.5" customHeight="1">
      <c r="A171" s="33"/>
      <c r="B171" s="34"/>
      <c r="C171" s="34"/>
      <c r="D171" s="34"/>
      <c r="E171" s="34"/>
      <c r="F171" s="34"/>
      <c r="G171" s="34"/>
      <c r="H171" s="34"/>
      <c r="I171" s="34"/>
      <c r="J171" s="34"/>
      <c r="K171" s="34"/>
      <c r="L171" s="34"/>
      <c r="M171" s="34"/>
      <c r="N171" s="34"/>
      <c r="O171" s="34"/>
      <c r="P171" s="34"/>
      <c r="Q171" s="34"/>
      <c r="R171" s="34"/>
      <c r="S171" s="34"/>
      <c r="T171" s="34"/>
      <c r="U171" s="34"/>
      <c r="V171" s="34"/>
      <c r="W171" s="34"/>
      <c r="X171" s="34"/>
      <c r="Y171" s="34"/>
      <c r="Z171" s="34"/>
      <c r="AA171" s="34"/>
      <c r="AB171" s="34"/>
      <c r="AC171" s="34"/>
      <c r="AD171" s="34"/>
      <c r="AE171" s="34"/>
      <c r="AF171" s="34"/>
      <c r="AG171" s="34"/>
      <c r="AH171" s="34"/>
      <c r="AI171" s="34"/>
      <c r="AJ171" s="34"/>
      <c r="AK171" s="34"/>
      <c r="AL171" s="34"/>
      <c r="AM171" s="34"/>
      <c r="AN171" s="34"/>
      <c r="AO171" s="34"/>
      <c r="AP171" s="34"/>
      <c r="AQ171" s="34"/>
      <c r="AR171" s="34"/>
      <c r="AS171" s="34"/>
      <c r="AT171" s="34"/>
      <c r="AU171" s="34"/>
      <c r="AV171" s="35"/>
      <c r="AW171" s="34"/>
      <c r="AX171" s="34"/>
      <c r="AY171" s="34"/>
      <c r="AZ171" s="34"/>
      <c r="BA171" s="34"/>
      <c r="BB171" s="34"/>
      <c r="BC171" s="34"/>
      <c r="BD171" s="34"/>
      <c r="BE171" s="34"/>
      <c r="BF171" s="34"/>
      <c r="BG171" s="34"/>
      <c r="BH171" s="34"/>
      <c r="BI171" s="34"/>
      <c r="BJ171" s="34"/>
      <c r="BK171" s="34"/>
      <c r="BL171" s="34"/>
      <c r="BM171" s="34"/>
      <c r="BN171" s="34"/>
      <c r="BO171" s="34"/>
      <c r="BP171" s="34"/>
      <c r="BQ171" s="34"/>
      <c r="BR171" s="34"/>
      <c r="BS171" s="34"/>
      <c r="BT171" s="34"/>
      <c r="BU171" s="34"/>
      <c r="BV171" s="34"/>
      <c r="BW171" s="34"/>
      <c r="BX171" s="34"/>
      <c r="BY171" s="34"/>
      <c r="BZ171" s="34"/>
      <c r="CA171" s="34"/>
      <c r="CB171" s="34"/>
      <c r="CC171" s="34"/>
      <c r="CD171" s="34"/>
      <c r="CE171" s="34"/>
      <c r="CF171" s="34"/>
      <c r="CG171" s="34"/>
      <c r="CH171" s="34"/>
      <c r="CI171" s="34"/>
      <c r="CJ171" s="34"/>
      <c r="CK171" s="34"/>
      <c r="CL171" s="34"/>
      <c r="CM171" s="34"/>
      <c r="CN171" s="34"/>
      <c r="CO171" s="34"/>
      <c r="CP171" s="34"/>
      <c r="CQ171" s="35"/>
    </row>
    <row r="172" spans="1:95">
      <c r="A172" s="28">
        <v>9</v>
      </c>
      <c r="B172" s="29"/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M172" s="29"/>
      <c r="N172" s="29"/>
      <c r="O172" s="29"/>
      <c r="P172" s="29"/>
      <c r="Q172" s="29"/>
      <c r="R172" s="29"/>
      <c r="S172" s="29"/>
      <c r="T172" s="29"/>
      <c r="U172" s="29"/>
      <c r="V172" s="29"/>
      <c r="W172" s="29"/>
      <c r="X172" s="29"/>
      <c r="Y172" s="29"/>
      <c r="Z172" s="29"/>
      <c r="AA172" s="29"/>
      <c r="AB172" s="29"/>
      <c r="AC172" s="29"/>
      <c r="AD172" s="29"/>
      <c r="AE172" s="29"/>
      <c r="AF172" s="29"/>
      <c r="AG172" s="29"/>
      <c r="AH172" s="29"/>
      <c r="AI172" s="29"/>
      <c r="AJ172" s="29"/>
      <c r="AK172" s="29"/>
      <c r="AL172" s="29"/>
      <c r="AM172" s="29"/>
      <c r="AN172" s="29"/>
      <c r="AO172" s="29"/>
      <c r="AP172" s="29"/>
      <c r="AQ172" s="29"/>
      <c r="AR172" s="29"/>
      <c r="AS172" s="29"/>
      <c r="AT172" s="29"/>
      <c r="AU172" s="29"/>
      <c r="AV172" s="30"/>
      <c r="AW172" s="29"/>
      <c r="AX172" s="29"/>
      <c r="AY172" s="29"/>
      <c r="AZ172" s="29"/>
      <c r="BA172" s="29"/>
      <c r="BB172" s="29"/>
      <c r="BC172" s="29"/>
      <c r="BD172" s="29"/>
      <c r="BE172" s="29"/>
      <c r="BF172" s="29"/>
      <c r="BG172" s="29"/>
      <c r="BH172" s="29"/>
      <c r="BI172" s="29"/>
      <c r="BJ172" s="29"/>
      <c r="BK172" s="29"/>
      <c r="BL172" s="29"/>
      <c r="BM172" s="29"/>
      <c r="BN172" s="29"/>
      <c r="BO172" s="29"/>
      <c r="BP172" s="29"/>
      <c r="BQ172" s="29"/>
      <c r="BR172" s="29"/>
      <c r="BS172" s="29"/>
      <c r="BT172" s="29"/>
      <c r="BU172" s="29"/>
      <c r="BV172" s="29"/>
      <c r="BW172" s="29"/>
      <c r="BX172" s="29"/>
      <c r="BY172" s="29"/>
      <c r="BZ172" s="29"/>
      <c r="CA172" s="29"/>
      <c r="CB172" s="29"/>
      <c r="CC172" s="29"/>
      <c r="CD172" s="29"/>
      <c r="CE172" s="29"/>
      <c r="CF172" s="29"/>
      <c r="CG172" s="29"/>
      <c r="CH172" s="29"/>
      <c r="CI172" s="29"/>
      <c r="CJ172" s="29"/>
      <c r="CK172" s="29"/>
      <c r="CL172" s="29"/>
      <c r="CM172" s="29"/>
      <c r="CN172" s="29"/>
      <c r="CO172" s="29"/>
      <c r="CP172" s="29"/>
      <c r="CQ172" s="30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3"/>
      <c r="B189" s="34"/>
      <c r="C189" s="34"/>
      <c r="D189" s="34"/>
      <c r="E189" s="34"/>
      <c r="F189" s="34"/>
      <c r="G189" s="34"/>
      <c r="H189" s="34"/>
      <c r="I189" s="34"/>
      <c r="J189" s="34"/>
      <c r="K189" s="34"/>
      <c r="L189" s="34"/>
      <c r="M189" s="34"/>
      <c r="N189" s="34"/>
      <c r="O189" s="34"/>
      <c r="P189" s="34"/>
      <c r="Q189" s="34"/>
      <c r="R189" s="34"/>
      <c r="S189" s="34"/>
      <c r="T189" s="34"/>
      <c r="U189" s="34"/>
      <c r="V189" s="34"/>
      <c r="W189" s="34"/>
      <c r="X189" s="34"/>
      <c r="Y189" s="34"/>
      <c r="Z189" s="34"/>
      <c r="AA189" s="34"/>
      <c r="AB189" s="34"/>
      <c r="AC189" s="34"/>
      <c r="AD189" s="34"/>
      <c r="AE189" s="34"/>
      <c r="AF189" s="34"/>
      <c r="AG189" s="34"/>
      <c r="AH189" s="34"/>
      <c r="AI189" s="34"/>
      <c r="AJ189" s="34"/>
      <c r="AK189" s="34"/>
      <c r="AL189" s="34"/>
      <c r="AM189" s="34"/>
      <c r="AN189" s="34"/>
      <c r="AO189" s="34"/>
      <c r="AP189" s="34"/>
      <c r="AQ189" s="34"/>
      <c r="AR189" s="34"/>
      <c r="AS189" s="34"/>
      <c r="AT189" s="34"/>
      <c r="AU189" s="34"/>
      <c r="AV189" s="35"/>
      <c r="AW189" s="34"/>
      <c r="AX189" s="34"/>
      <c r="AY189" s="34"/>
      <c r="AZ189" s="34"/>
      <c r="BA189" s="34"/>
      <c r="BB189" s="34"/>
      <c r="BC189" s="34"/>
      <c r="BD189" s="34"/>
      <c r="BE189" s="34"/>
      <c r="BF189" s="34"/>
      <c r="BG189" s="34"/>
      <c r="BH189" s="34"/>
      <c r="BI189" s="34"/>
      <c r="BJ189" s="34"/>
      <c r="BK189" s="34"/>
      <c r="BL189" s="34"/>
      <c r="BM189" s="34"/>
      <c r="BN189" s="34"/>
      <c r="BO189" s="34"/>
      <c r="BP189" s="34"/>
      <c r="BQ189" s="34"/>
      <c r="BR189" s="34"/>
      <c r="BS189" s="34"/>
      <c r="BT189" s="34"/>
      <c r="BU189" s="34"/>
      <c r="BV189" s="34"/>
      <c r="BW189" s="34"/>
      <c r="BX189" s="34"/>
      <c r="BY189" s="34"/>
      <c r="BZ189" s="34"/>
      <c r="CA189" s="34"/>
      <c r="CB189" s="34"/>
      <c r="CC189" s="34"/>
      <c r="CD189" s="34"/>
      <c r="CE189" s="34"/>
      <c r="CF189" s="34"/>
      <c r="CG189" s="34"/>
      <c r="CH189" s="34"/>
      <c r="CI189" s="34"/>
      <c r="CJ189" s="34"/>
      <c r="CK189" s="34"/>
      <c r="CL189" s="34"/>
      <c r="CM189" s="34"/>
      <c r="CN189" s="34"/>
      <c r="CO189" s="34"/>
      <c r="CP189" s="34"/>
      <c r="CQ189" s="35"/>
    </row>
    <row r="190" spans="1:95">
      <c r="A190" s="28">
        <v>10</v>
      </c>
      <c r="B190" s="29"/>
      <c r="C190" s="29"/>
      <c r="D190" s="29"/>
      <c r="E190" s="29"/>
      <c r="F190" s="29"/>
      <c r="G190" s="29"/>
      <c r="H190" s="29"/>
      <c r="I190" s="29"/>
      <c r="J190" s="29"/>
      <c r="K190" s="29"/>
      <c r="L190" s="29"/>
      <c r="M190" s="29"/>
      <c r="N190" s="29"/>
      <c r="O190" s="29"/>
      <c r="P190" s="29"/>
      <c r="Q190" s="29"/>
      <c r="R190" s="29"/>
      <c r="S190" s="29"/>
      <c r="T190" s="29"/>
      <c r="U190" s="29"/>
      <c r="V190" s="29"/>
      <c r="W190" s="29"/>
      <c r="X190" s="29"/>
      <c r="Y190" s="29"/>
      <c r="Z190" s="29"/>
      <c r="AA190" s="29"/>
      <c r="AB190" s="29"/>
      <c r="AC190" s="29"/>
      <c r="AD190" s="29"/>
      <c r="AE190" s="29"/>
      <c r="AF190" s="29"/>
      <c r="AG190" s="29"/>
      <c r="AH190" s="29"/>
      <c r="AI190" s="29"/>
      <c r="AJ190" s="29"/>
      <c r="AK190" s="29"/>
      <c r="AL190" s="29"/>
      <c r="AM190" s="29"/>
      <c r="AN190" s="29"/>
      <c r="AO190" s="29"/>
      <c r="AP190" s="29"/>
      <c r="AQ190" s="29"/>
      <c r="AR190" s="29"/>
      <c r="AS190" s="29"/>
      <c r="AT190" s="29"/>
      <c r="AU190" s="29"/>
      <c r="AV190" s="30"/>
      <c r="AW190" s="29"/>
      <c r="AX190" s="29"/>
      <c r="AY190" s="29"/>
      <c r="AZ190" s="29"/>
      <c r="BA190" s="29"/>
      <c r="BB190" s="29"/>
      <c r="BC190" s="29"/>
      <c r="BD190" s="29"/>
      <c r="BE190" s="29"/>
      <c r="BF190" s="29"/>
      <c r="BG190" s="29"/>
      <c r="BH190" s="29"/>
      <c r="BI190" s="29"/>
      <c r="BJ190" s="29"/>
      <c r="BK190" s="29"/>
      <c r="BL190" s="29"/>
      <c r="BM190" s="29"/>
      <c r="BN190" s="29"/>
      <c r="BO190" s="29"/>
      <c r="BP190" s="29"/>
      <c r="BQ190" s="29"/>
      <c r="BR190" s="29"/>
      <c r="BS190" s="29"/>
      <c r="BT190" s="29"/>
      <c r="BU190" s="29"/>
      <c r="BV190" s="29"/>
      <c r="BW190" s="29"/>
      <c r="BX190" s="29"/>
      <c r="BY190" s="29"/>
      <c r="BZ190" s="29"/>
      <c r="CA190" s="29"/>
      <c r="CB190" s="29"/>
      <c r="CC190" s="29"/>
      <c r="CD190" s="29"/>
      <c r="CE190" s="29"/>
      <c r="CF190" s="29"/>
      <c r="CG190" s="29"/>
      <c r="CH190" s="29"/>
      <c r="CI190" s="29"/>
      <c r="CJ190" s="29"/>
      <c r="CK190" s="29"/>
      <c r="CL190" s="29"/>
      <c r="CM190" s="29"/>
      <c r="CN190" s="29"/>
      <c r="CO190" s="29"/>
      <c r="CP190" s="29"/>
      <c r="CQ190" s="30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 ht="66" customHeight="1">
      <c r="A211" s="33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  <c r="AG211" s="34"/>
      <c r="AH211" s="34"/>
      <c r="AI211" s="34"/>
      <c r="AJ211" s="34"/>
      <c r="AK211" s="34"/>
      <c r="AL211" s="34"/>
      <c r="AM211" s="34"/>
      <c r="AN211" s="34"/>
      <c r="AO211" s="34"/>
      <c r="AP211" s="34"/>
      <c r="AQ211" s="34"/>
      <c r="AR211" s="34"/>
      <c r="AS211" s="34"/>
      <c r="AT211" s="34"/>
      <c r="AU211" s="34"/>
      <c r="AV211" s="35"/>
      <c r="AW211" s="34"/>
      <c r="AX211" s="34"/>
      <c r="AY211" s="34"/>
      <c r="AZ211" s="34"/>
      <c r="BA211" s="34"/>
      <c r="BB211" s="34"/>
      <c r="BC211" s="34"/>
      <c r="BD211" s="34"/>
      <c r="BE211" s="34"/>
      <c r="BF211" s="34"/>
      <c r="BG211" s="34"/>
      <c r="BH211" s="34"/>
      <c r="BI211" s="34"/>
      <c r="BJ211" s="34"/>
      <c r="BK211" s="34"/>
      <c r="BL211" s="34"/>
      <c r="BM211" s="34"/>
      <c r="BN211" s="34"/>
      <c r="BO211" s="34"/>
      <c r="BP211" s="34"/>
      <c r="BQ211" s="34"/>
      <c r="BR211" s="34"/>
      <c r="BS211" s="34"/>
      <c r="BT211" s="34"/>
      <c r="BU211" s="34"/>
      <c r="BV211" s="34"/>
      <c r="BW211" s="34"/>
      <c r="BX211" s="34"/>
      <c r="BY211" s="34"/>
      <c r="BZ211" s="34"/>
      <c r="CA211" s="34"/>
      <c r="CB211" s="34"/>
      <c r="CC211" s="34"/>
      <c r="CD211" s="34"/>
      <c r="CE211" s="34"/>
      <c r="CF211" s="34"/>
      <c r="CG211" s="34"/>
      <c r="CH211" s="34"/>
      <c r="CI211" s="34"/>
      <c r="CJ211" s="34"/>
      <c r="CK211" s="34"/>
      <c r="CL211" s="34"/>
      <c r="CM211" s="34"/>
      <c r="CN211" s="34"/>
      <c r="CO211" s="34"/>
      <c r="CP211" s="34"/>
      <c r="CQ211" s="35"/>
    </row>
    <row r="212" spans="1:95">
      <c r="A212" s="36">
        <v>11</v>
      </c>
      <c r="B212" s="29"/>
      <c r="C212" s="29"/>
      <c r="D212" s="29"/>
      <c r="E212" s="29"/>
      <c r="F212" s="29"/>
      <c r="G212" s="29"/>
      <c r="H212" s="29"/>
      <c r="I212" s="29"/>
      <c r="J212" s="29"/>
      <c r="K212" s="29"/>
      <c r="L212" s="29"/>
      <c r="M212" s="29"/>
      <c r="N212" s="29"/>
      <c r="O212" s="29"/>
      <c r="P212" s="29"/>
      <c r="Q212" s="29"/>
      <c r="R212" s="29"/>
      <c r="S212" s="29"/>
      <c r="T212" s="29"/>
      <c r="U212" s="29"/>
      <c r="V212" s="29"/>
      <c r="W212" s="29"/>
      <c r="X212" s="29"/>
      <c r="Y212" s="29"/>
      <c r="Z212" s="29"/>
      <c r="AA212" s="29"/>
      <c r="AB212" s="29"/>
      <c r="AC212" s="29"/>
      <c r="AD212" s="29"/>
      <c r="AE212" s="29"/>
      <c r="AF212" s="29"/>
      <c r="AG212" s="29"/>
      <c r="AH212" s="29"/>
      <c r="AI212" s="29"/>
      <c r="AJ212" s="29"/>
      <c r="AK212" s="29"/>
      <c r="AL212" s="29"/>
      <c r="AM212" s="29"/>
      <c r="AN212" s="29"/>
      <c r="AO212" s="29"/>
      <c r="AP212" s="29"/>
      <c r="AQ212" s="29"/>
      <c r="AR212" s="29"/>
      <c r="AS212" s="29"/>
      <c r="AT212" s="29"/>
      <c r="AU212" s="29"/>
      <c r="AV212" s="30"/>
      <c r="AW212" s="29"/>
      <c r="AX212" s="29"/>
      <c r="AY212" s="29"/>
      <c r="AZ212" s="29"/>
      <c r="BA212" s="29"/>
      <c r="BB212" s="29"/>
      <c r="BC212" s="29"/>
      <c r="BD212" s="29"/>
      <c r="BE212" s="29"/>
      <c r="BF212" s="29"/>
      <c r="BG212" s="29"/>
      <c r="BH212" s="29"/>
      <c r="BI212" s="29"/>
      <c r="BJ212" s="29"/>
      <c r="BK212" s="29"/>
      <c r="BL212" s="29"/>
      <c r="BM212" s="29"/>
      <c r="BN212" s="29"/>
      <c r="BO212" s="29"/>
      <c r="BP212" s="29"/>
      <c r="BQ212" s="29"/>
      <c r="BR212" s="29"/>
      <c r="BS212" s="29"/>
      <c r="BT212" s="29"/>
      <c r="BU212" s="29"/>
      <c r="BV212" s="29"/>
      <c r="BW212" s="29"/>
      <c r="BX212" s="29"/>
      <c r="BY212" s="29"/>
      <c r="BZ212" s="29"/>
      <c r="CA212" s="29"/>
      <c r="CB212" s="29"/>
      <c r="CC212" s="29"/>
      <c r="CD212" s="29"/>
      <c r="CE212" s="29"/>
      <c r="CF212" s="29"/>
      <c r="CG212" s="29"/>
      <c r="CH212" s="29"/>
      <c r="CI212" s="29"/>
      <c r="CJ212" s="29"/>
      <c r="CK212" s="29"/>
      <c r="CL212" s="29"/>
      <c r="CM212" s="29"/>
      <c r="CN212" s="29"/>
      <c r="CO212" s="29"/>
      <c r="CP212" s="29"/>
      <c r="CQ212" s="30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 ht="158.44999999999999" customHeight="1">
      <c r="A230" s="33"/>
      <c r="B230" s="34"/>
      <c r="C230" s="34"/>
      <c r="D230" s="34"/>
      <c r="E230" s="34"/>
      <c r="F230" s="34"/>
      <c r="G230" s="34"/>
      <c r="H230" s="34"/>
      <c r="I230" s="34"/>
      <c r="J230" s="34"/>
      <c r="K230" s="34"/>
      <c r="L230" s="34"/>
      <c r="M230" s="34"/>
      <c r="N230" s="34"/>
      <c r="O230" s="34"/>
      <c r="P230" s="34"/>
      <c r="Q230" s="34"/>
      <c r="R230" s="34"/>
      <c r="S230" s="34"/>
      <c r="T230" s="34"/>
      <c r="U230" s="34"/>
      <c r="V230" s="34"/>
      <c r="W230" s="34"/>
      <c r="X230" s="34"/>
      <c r="Y230" s="34"/>
      <c r="Z230" s="34"/>
      <c r="AA230" s="34"/>
      <c r="AB230" s="34"/>
      <c r="AC230" s="34"/>
      <c r="AD230" s="34"/>
      <c r="AE230" s="34"/>
      <c r="AF230" s="34"/>
      <c r="AG230" s="34"/>
      <c r="AH230" s="34"/>
      <c r="AI230" s="34"/>
      <c r="AJ230" s="34"/>
      <c r="AK230" s="34"/>
      <c r="AL230" s="34"/>
      <c r="AM230" s="34"/>
      <c r="AN230" s="34"/>
      <c r="AO230" s="34"/>
      <c r="AP230" s="34"/>
      <c r="AQ230" s="34"/>
      <c r="AR230" s="34"/>
      <c r="AS230" s="34"/>
      <c r="AT230" s="34"/>
      <c r="AU230" s="34"/>
      <c r="AV230" s="35"/>
      <c r="AW230" s="34"/>
      <c r="AX230" s="34"/>
      <c r="AY230" s="34"/>
      <c r="AZ230" s="34"/>
      <c r="BA230" s="34"/>
      <c r="BB230" s="34"/>
      <c r="BC230" s="34"/>
      <c r="BD230" s="34"/>
      <c r="BE230" s="34"/>
      <c r="BF230" s="34"/>
      <c r="BG230" s="34"/>
      <c r="BH230" s="34"/>
      <c r="BI230" s="34"/>
      <c r="BJ230" s="34"/>
      <c r="BK230" s="34"/>
      <c r="BL230" s="34"/>
      <c r="BM230" s="34"/>
      <c r="BN230" s="34"/>
      <c r="BO230" s="34"/>
      <c r="BP230" s="34"/>
      <c r="BQ230" s="34"/>
      <c r="BR230" s="34"/>
      <c r="BS230" s="34"/>
      <c r="BT230" s="34"/>
      <c r="BU230" s="34"/>
      <c r="BV230" s="34"/>
      <c r="BW230" s="34"/>
      <c r="BX230" s="34"/>
      <c r="BY230" s="34"/>
      <c r="BZ230" s="34"/>
      <c r="CA230" s="34"/>
      <c r="CB230" s="34"/>
      <c r="CC230" s="34"/>
      <c r="CD230" s="34"/>
      <c r="CE230" s="34"/>
      <c r="CF230" s="34"/>
      <c r="CG230" s="34"/>
      <c r="CH230" s="34"/>
      <c r="CI230" s="34"/>
      <c r="CJ230" s="34"/>
      <c r="CK230" s="34"/>
      <c r="CL230" s="34"/>
      <c r="CM230" s="34"/>
      <c r="CN230" s="34"/>
      <c r="CO230" s="34"/>
      <c r="CP230" s="34"/>
      <c r="CQ230" s="35"/>
    </row>
    <row r="231" spans="1:95">
      <c r="A231" s="36">
        <v>12</v>
      </c>
      <c r="B231" s="29"/>
      <c r="C231" s="29"/>
      <c r="D231" s="29"/>
      <c r="E231" s="29"/>
      <c r="F231" s="29"/>
      <c r="G231" s="29"/>
      <c r="H231" s="29"/>
      <c r="I231" s="29"/>
      <c r="J231" s="29"/>
      <c r="K231" s="29"/>
      <c r="L231" s="29"/>
      <c r="M231" s="29"/>
      <c r="N231" s="29"/>
      <c r="O231" s="29"/>
      <c r="P231" s="29"/>
      <c r="Q231" s="29"/>
      <c r="R231" s="29"/>
      <c r="S231" s="29"/>
      <c r="T231" s="29"/>
      <c r="U231" s="29"/>
      <c r="V231" s="29"/>
      <c r="W231" s="29"/>
      <c r="X231" s="29"/>
      <c r="Y231" s="29"/>
      <c r="Z231" s="29"/>
      <c r="AA231" s="29"/>
      <c r="AB231" s="29"/>
      <c r="AC231" s="29"/>
      <c r="AD231" s="29"/>
      <c r="AE231" s="29"/>
      <c r="AF231" s="29"/>
      <c r="AG231" s="29"/>
      <c r="AH231" s="29"/>
      <c r="AI231" s="29"/>
      <c r="AJ231" s="29"/>
      <c r="AK231" s="29"/>
      <c r="AL231" s="29"/>
      <c r="AM231" s="29"/>
      <c r="AN231" s="29"/>
      <c r="AO231" s="29"/>
      <c r="AP231" s="29"/>
      <c r="AQ231" s="29"/>
      <c r="AR231" s="29"/>
      <c r="AS231" s="29"/>
      <c r="AT231" s="29"/>
      <c r="AU231" s="29"/>
      <c r="AV231" s="30"/>
      <c r="AW231" s="29"/>
      <c r="AX231" s="29"/>
      <c r="AY231" s="29"/>
      <c r="AZ231" s="29"/>
      <c r="BA231" s="29"/>
      <c r="BB231" s="29"/>
      <c r="BC231" s="29"/>
      <c r="BD231" s="29"/>
      <c r="BE231" s="29"/>
      <c r="BF231" s="29"/>
      <c r="BG231" s="29"/>
      <c r="BH231" s="29"/>
      <c r="BI231" s="29"/>
      <c r="BJ231" s="29"/>
      <c r="BK231" s="29"/>
      <c r="BL231" s="29"/>
      <c r="BM231" s="29"/>
      <c r="BN231" s="29"/>
      <c r="BO231" s="29"/>
      <c r="BP231" s="29"/>
      <c r="BQ231" s="29"/>
      <c r="BR231" s="29"/>
      <c r="BS231" s="29"/>
      <c r="BT231" s="29"/>
      <c r="BU231" s="29"/>
      <c r="BV231" s="29"/>
      <c r="BW231" s="29"/>
      <c r="BX231" s="29"/>
      <c r="BY231" s="29"/>
      <c r="BZ231" s="29"/>
      <c r="CA231" s="29"/>
      <c r="CB231" s="29"/>
      <c r="CC231" s="29"/>
      <c r="CD231" s="29"/>
      <c r="CE231" s="29"/>
      <c r="CF231" s="29"/>
      <c r="CG231" s="29"/>
      <c r="CH231" s="29"/>
      <c r="CI231" s="29"/>
      <c r="CJ231" s="29"/>
      <c r="CK231" s="29"/>
      <c r="CL231" s="29"/>
      <c r="CM231" s="29"/>
      <c r="CN231" s="29"/>
      <c r="CO231" s="29"/>
      <c r="CP231" s="29"/>
      <c r="CQ231" s="30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 ht="312" customHeight="1">
      <c r="A248" s="33"/>
      <c r="B248" s="34"/>
      <c r="C248" s="34"/>
      <c r="D248" s="34"/>
      <c r="E248" s="34"/>
      <c r="F248" s="34"/>
      <c r="G248" s="34"/>
      <c r="H248" s="34"/>
      <c r="I248" s="34"/>
      <c r="J248" s="34"/>
      <c r="K248" s="34"/>
      <c r="L248" s="34"/>
      <c r="M248" s="34"/>
      <c r="N248" s="34"/>
      <c r="O248" s="34"/>
      <c r="P248" s="34"/>
      <c r="Q248" s="34"/>
      <c r="R248" s="34"/>
      <c r="S248" s="34"/>
      <c r="T248" s="34"/>
      <c r="U248" s="34"/>
      <c r="V248" s="34"/>
      <c r="W248" s="34"/>
      <c r="X248" s="34"/>
      <c r="Y248" s="34"/>
      <c r="Z248" s="34"/>
      <c r="AA248" s="34"/>
      <c r="AB248" s="34"/>
      <c r="AC248" s="34"/>
      <c r="AD248" s="34"/>
      <c r="AE248" s="34"/>
      <c r="AF248" s="34"/>
      <c r="AG248" s="34"/>
      <c r="AH248" s="34"/>
      <c r="AI248" s="34"/>
      <c r="AJ248" s="34"/>
      <c r="AK248" s="34"/>
      <c r="AL248" s="34"/>
      <c r="AM248" s="34"/>
      <c r="AN248" s="34"/>
      <c r="AO248" s="34"/>
      <c r="AP248" s="34"/>
      <c r="AQ248" s="34"/>
      <c r="AR248" s="34"/>
      <c r="AS248" s="34"/>
      <c r="AT248" s="34"/>
      <c r="AU248" s="34"/>
      <c r="AV248" s="35"/>
      <c r="AW248" s="34"/>
      <c r="AX248" s="34"/>
      <c r="AY248" s="34"/>
      <c r="AZ248" s="34"/>
      <c r="BA248" s="34"/>
      <c r="BB248" s="34"/>
      <c r="BC248" s="34"/>
      <c r="BD248" s="34"/>
      <c r="BE248" s="34"/>
      <c r="BF248" s="34"/>
      <c r="BG248" s="34"/>
      <c r="BH248" s="34"/>
      <c r="BI248" s="34"/>
      <c r="BJ248" s="34"/>
      <c r="BK248" s="34"/>
      <c r="BL248" s="34"/>
      <c r="BM248" s="34"/>
      <c r="BN248" s="34"/>
      <c r="BO248" s="34"/>
      <c r="BP248" s="34"/>
      <c r="BQ248" s="34"/>
      <c r="BR248" s="34"/>
      <c r="BS248" s="34"/>
      <c r="BT248" s="34"/>
      <c r="BU248" s="34"/>
      <c r="BV248" s="34"/>
      <c r="BW248" s="34"/>
      <c r="BX248" s="34"/>
      <c r="BY248" s="34"/>
      <c r="BZ248" s="34"/>
      <c r="CA248" s="34"/>
      <c r="CB248" s="34"/>
      <c r="CC248" s="34"/>
      <c r="CD248" s="34"/>
      <c r="CE248" s="34"/>
      <c r="CF248" s="34"/>
      <c r="CG248" s="34"/>
      <c r="CH248" s="34"/>
      <c r="CI248" s="34"/>
      <c r="CJ248" s="34"/>
      <c r="CK248" s="34"/>
      <c r="CL248" s="34"/>
      <c r="CM248" s="34"/>
      <c r="CN248" s="34"/>
      <c r="CO248" s="34"/>
      <c r="CP248" s="34"/>
      <c r="CQ248" s="35"/>
    </row>
    <row r="249" spans="1:95">
      <c r="A249" s="36">
        <v>13</v>
      </c>
      <c r="B249" s="29"/>
      <c r="C249" s="29"/>
      <c r="D249" s="29"/>
      <c r="E249" s="29"/>
      <c r="F249" s="29"/>
      <c r="G249" s="29"/>
      <c r="H249" s="29"/>
      <c r="I249" s="29"/>
      <c r="J249" s="29"/>
      <c r="K249" s="29"/>
      <c r="L249" s="29"/>
      <c r="M249" s="29"/>
      <c r="N249" s="29"/>
      <c r="O249" s="29"/>
      <c r="P249" s="29"/>
      <c r="Q249" s="29"/>
      <c r="R249" s="29"/>
      <c r="S249" s="29"/>
      <c r="T249" s="29"/>
      <c r="U249" s="29"/>
      <c r="V249" s="29"/>
      <c r="W249" s="29"/>
      <c r="X249" s="29"/>
      <c r="Y249" s="29"/>
      <c r="Z249" s="29"/>
      <c r="AA249" s="29"/>
      <c r="AB249" s="29"/>
      <c r="AC249" s="29"/>
      <c r="AD249" s="29"/>
      <c r="AE249" s="29"/>
      <c r="AF249" s="29"/>
      <c r="AG249" s="29"/>
      <c r="AH249" s="29"/>
      <c r="AI249" s="29"/>
      <c r="AJ249" s="29"/>
      <c r="AK249" s="29"/>
      <c r="AL249" s="29"/>
      <c r="AM249" s="29"/>
      <c r="AN249" s="29"/>
      <c r="AO249" s="29"/>
      <c r="AP249" s="29"/>
      <c r="AQ249" s="29"/>
      <c r="AR249" s="29"/>
      <c r="AS249" s="29"/>
      <c r="AT249" s="29"/>
      <c r="AU249" s="29"/>
      <c r="AV249" s="30"/>
      <c r="AW249" s="29"/>
      <c r="AX249" s="29"/>
      <c r="AY249" s="29"/>
      <c r="AZ249" s="29"/>
      <c r="BA249" s="29"/>
      <c r="BB249" s="29"/>
      <c r="BC249" s="29"/>
      <c r="BD249" s="29"/>
      <c r="BE249" s="29"/>
      <c r="BF249" s="29"/>
      <c r="BG249" s="29"/>
      <c r="BH249" s="29"/>
      <c r="BI249" s="29"/>
      <c r="BJ249" s="29"/>
      <c r="BK249" s="29"/>
      <c r="BL249" s="29"/>
      <c r="BM249" s="29"/>
      <c r="BN249" s="29"/>
      <c r="BO249" s="29"/>
      <c r="BP249" s="29"/>
      <c r="BQ249" s="29"/>
      <c r="BR249" s="29"/>
      <c r="BS249" s="29"/>
      <c r="BT249" s="29"/>
      <c r="BU249" s="29"/>
      <c r="BV249" s="29"/>
      <c r="BW249" s="29"/>
      <c r="BX249" s="29"/>
      <c r="BY249" s="29"/>
      <c r="BZ249" s="29"/>
      <c r="CA249" s="29"/>
      <c r="CB249" s="29"/>
      <c r="CC249" s="29"/>
      <c r="CD249" s="29"/>
      <c r="CE249" s="29"/>
      <c r="CF249" s="29"/>
      <c r="CG249" s="29"/>
      <c r="CH249" s="29"/>
      <c r="CI249" s="29"/>
      <c r="CJ249" s="29"/>
      <c r="CK249" s="29"/>
      <c r="CL249" s="29"/>
      <c r="CM249" s="29"/>
      <c r="CN249" s="29"/>
      <c r="CO249" s="29"/>
      <c r="CP249" s="29"/>
      <c r="CQ249" s="30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BI255" s="85" t="s">
        <v>322</v>
      </c>
      <c r="BJ255" s="85"/>
      <c r="BK255" s="85"/>
      <c r="BL255" s="85"/>
      <c r="BM255" s="85"/>
      <c r="BN255" s="85"/>
      <c r="BO255" s="85"/>
      <c r="BP255" s="85"/>
      <c r="BQ255" s="85"/>
      <c r="BR255" s="85"/>
      <c r="BS255" s="85"/>
      <c r="BT255" s="85"/>
      <c r="BU255" s="85"/>
      <c r="BV255" s="85"/>
      <c r="BW255" s="85"/>
      <c r="BX255" s="85"/>
      <c r="BY255" s="85"/>
      <c r="BZ255" s="85"/>
      <c r="CQ255" s="32"/>
    </row>
    <row r="256" spans="1:95">
      <c r="A256" s="31"/>
      <c r="AV256" s="32"/>
      <c r="BI256" s="85" t="s">
        <v>323</v>
      </c>
      <c r="BJ256" s="85"/>
      <c r="BK256" s="85"/>
      <c r="BL256" s="85"/>
      <c r="BM256" s="85"/>
      <c r="BN256" s="85"/>
      <c r="BO256" s="85"/>
      <c r="BP256" s="85"/>
      <c r="BQ256" s="85"/>
      <c r="BR256" s="85"/>
      <c r="BS256" s="85"/>
      <c r="BT256" s="85"/>
      <c r="BU256" s="85"/>
      <c r="BV256" s="85"/>
      <c r="BW256" s="85"/>
      <c r="BX256" s="85"/>
      <c r="BY256" s="85"/>
      <c r="BZ256" s="85"/>
      <c r="CA256" s="85"/>
      <c r="CB256" s="85"/>
      <c r="CC256" s="85"/>
      <c r="CD256" s="85"/>
      <c r="CE256" s="85"/>
      <c r="CF256" s="85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 ht="247.5" customHeight="1">
      <c r="A265" s="31"/>
      <c r="AV265" s="32"/>
      <c r="CQ265" s="32"/>
    </row>
    <row r="266" spans="1:95" ht="387.6" customHeight="1">
      <c r="A266" s="33"/>
      <c r="B266" s="34"/>
      <c r="C266" s="34"/>
      <c r="D266" s="34"/>
      <c r="E266" s="34"/>
      <c r="F266" s="34"/>
      <c r="G266" s="34"/>
      <c r="H266" s="34"/>
      <c r="I266" s="34"/>
      <c r="J266" s="34"/>
      <c r="K266" s="34"/>
      <c r="L266" s="34"/>
      <c r="M266" s="34"/>
      <c r="N266" s="34"/>
      <c r="O266" s="34"/>
      <c r="P266" s="34"/>
      <c r="Q266" s="34"/>
      <c r="R266" s="34"/>
      <c r="S266" s="34"/>
      <c r="T266" s="34"/>
      <c r="U266" s="34"/>
      <c r="V266" s="34"/>
      <c r="W266" s="34"/>
      <c r="X266" s="34"/>
      <c r="Y266" s="34"/>
      <c r="Z266" s="34"/>
      <c r="AA266" s="34"/>
      <c r="AB266" s="34"/>
      <c r="AC266" s="34"/>
      <c r="AD266" s="34"/>
      <c r="AE266" s="34"/>
      <c r="AF266" s="34"/>
      <c r="AG266" s="34"/>
      <c r="AH266" s="34"/>
      <c r="AI266" s="34"/>
      <c r="AJ266" s="34"/>
      <c r="AK266" s="34"/>
      <c r="AL266" s="34"/>
      <c r="AM266" s="34"/>
      <c r="AN266" s="34"/>
      <c r="AO266" s="34"/>
      <c r="AP266" s="34"/>
      <c r="AQ266" s="34"/>
      <c r="AR266" s="34"/>
      <c r="AS266" s="34"/>
      <c r="AT266" s="34"/>
      <c r="AU266" s="34"/>
      <c r="AV266" s="35"/>
      <c r="AW266" s="34"/>
      <c r="AX266" s="34"/>
      <c r="AY266" s="34"/>
      <c r="AZ266" s="34"/>
      <c r="BA266" s="34"/>
      <c r="BB266" s="34"/>
      <c r="BC266" s="34"/>
      <c r="BD266" s="34"/>
      <c r="BE266" s="34"/>
      <c r="BF266" s="34"/>
      <c r="BG266" s="34"/>
      <c r="BH266" s="34"/>
      <c r="BI266" s="34"/>
      <c r="BJ266" s="34"/>
      <c r="BK266" s="34"/>
      <c r="BL266" s="34"/>
      <c r="BM266" s="34"/>
      <c r="BN266" s="34"/>
      <c r="BO266" s="34"/>
      <c r="BP266" s="34"/>
      <c r="BQ266" s="34"/>
      <c r="BR266" s="34"/>
      <c r="BS266" s="34"/>
      <c r="BT266" s="34"/>
      <c r="BU266" s="34"/>
      <c r="BV266" s="34"/>
      <c r="BW266" s="34"/>
      <c r="BX266" s="34"/>
      <c r="BY266" s="34"/>
      <c r="BZ266" s="34"/>
      <c r="CA266" s="34"/>
      <c r="CB266" s="34"/>
      <c r="CC266" s="34"/>
      <c r="CD266" s="34"/>
      <c r="CE266" s="34"/>
      <c r="CF266" s="34"/>
      <c r="CG266" s="34"/>
      <c r="CH266" s="34"/>
      <c r="CI266" s="34"/>
      <c r="CJ266" s="34"/>
      <c r="CK266" s="34"/>
      <c r="CL266" s="34"/>
      <c r="CM266" s="34"/>
      <c r="CN266" s="34"/>
      <c r="CO266" s="34"/>
      <c r="CP266" s="34"/>
      <c r="CQ266" s="35"/>
    </row>
    <row r="267" spans="1:95">
      <c r="A267" s="36">
        <v>14</v>
      </c>
      <c r="B267" s="29"/>
      <c r="C267" s="29"/>
      <c r="D267" s="29"/>
      <c r="E267" s="29"/>
      <c r="F267" s="29"/>
      <c r="G267" s="29"/>
      <c r="H267" s="29"/>
      <c r="I267" s="29"/>
      <c r="J267" s="29"/>
      <c r="K267" s="29"/>
      <c r="L267" s="29"/>
      <c r="M267" s="29"/>
      <c r="N267" s="29"/>
      <c r="O267" s="29"/>
      <c r="P267" s="29"/>
      <c r="Q267" s="29"/>
      <c r="R267" s="29"/>
      <c r="S267" s="29"/>
      <c r="T267" s="29"/>
      <c r="U267" s="29"/>
      <c r="V267" s="29"/>
      <c r="W267" s="29"/>
      <c r="X267" s="29"/>
      <c r="Y267" s="29"/>
      <c r="Z267" s="29"/>
      <c r="AA267" s="29"/>
      <c r="AB267" s="29"/>
      <c r="AC267" s="29"/>
      <c r="AD267" s="29"/>
      <c r="AE267" s="29"/>
      <c r="AF267" s="29"/>
      <c r="AG267" s="29"/>
      <c r="AH267" s="29"/>
      <c r="AI267" s="29"/>
      <c r="AJ267" s="29"/>
      <c r="AK267" s="29"/>
      <c r="AL267" s="29"/>
      <c r="AM267" s="29"/>
      <c r="AN267" s="29"/>
      <c r="AO267" s="29"/>
      <c r="AP267" s="29"/>
      <c r="AQ267" s="29"/>
      <c r="AR267" s="29"/>
      <c r="AS267" s="29"/>
      <c r="AT267" s="29"/>
      <c r="AU267" s="29"/>
      <c r="AV267" s="30"/>
      <c r="AW267" s="29"/>
      <c r="AX267" s="29"/>
      <c r="AY267" s="29"/>
      <c r="AZ267" s="29"/>
      <c r="BA267" s="29"/>
      <c r="BB267" s="29"/>
      <c r="BC267" s="29"/>
      <c r="BD267" s="29"/>
      <c r="BE267" s="29"/>
      <c r="BF267" s="29"/>
      <c r="BG267" s="29"/>
      <c r="BH267" s="29"/>
      <c r="BI267" s="29"/>
      <c r="BJ267" s="29"/>
      <c r="BK267" s="29"/>
      <c r="BL267" s="29"/>
      <c r="BM267" s="29"/>
      <c r="BN267" s="29"/>
      <c r="BO267" s="29"/>
      <c r="BP267" s="29"/>
      <c r="BQ267" s="29"/>
      <c r="BR267" s="29"/>
      <c r="BS267" s="29"/>
      <c r="BT267" s="29"/>
      <c r="BU267" s="29"/>
      <c r="BV267" s="29"/>
      <c r="BW267" s="29"/>
      <c r="BX267" s="29"/>
      <c r="BY267" s="29"/>
      <c r="BZ267" s="29"/>
      <c r="CA267" s="29"/>
      <c r="CB267" s="29"/>
      <c r="CC267" s="29"/>
      <c r="CD267" s="29"/>
      <c r="CE267" s="29"/>
      <c r="CF267" s="29"/>
      <c r="CG267" s="29"/>
      <c r="CH267" s="29"/>
      <c r="CI267" s="29"/>
      <c r="CJ267" s="29"/>
      <c r="CK267" s="29"/>
      <c r="CL267" s="29"/>
      <c r="CM267" s="29"/>
      <c r="CN267" s="29"/>
      <c r="CO267" s="29"/>
      <c r="CP267" s="29"/>
      <c r="CQ267" s="30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3"/>
      <c r="B282" s="34"/>
      <c r="C282" s="34"/>
      <c r="D282" s="34"/>
      <c r="E282" s="34"/>
      <c r="F282" s="34"/>
      <c r="G282" s="34"/>
      <c r="H282" s="34"/>
      <c r="I282" s="34"/>
      <c r="J282" s="34"/>
      <c r="K282" s="34"/>
      <c r="L282" s="34"/>
      <c r="M282" s="34"/>
      <c r="N282" s="34"/>
      <c r="O282" s="34"/>
      <c r="P282" s="34"/>
      <c r="Q282" s="34"/>
      <c r="R282" s="34"/>
      <c r="S282" s="34"/>
      <c r="T282" s="34"/>
      <c r="U282" s="34"/>
      <c r="V282" s="34"/>
      <c r="W282" s="34"/>
      <c r="X282" s="34"/>
      <c r="Y282" s="34"/>
      <c r="Z282" s="34"/>
      <c r="AA282" s="34"/>
      <c r="AB282" s="34"/>
      <c r="AC282" s="34"/>
      <c r="AD282" s="34"/>
      <c r="AE282" s="34"/>
      <c r="AF282" s="34"/>
      <c r="AG282" s="34"/>
      <c r="AH282" s="34"/>
      <c r="AI282" s="34"/>
      <c r="AJ282" s="34"/>
      <c r="AK282" s="34"/>
      <c r="AL282" s="34"/>
      <c r="AM282" s="34"/>
      <c r="AN282" s="34"/>
      <c r="AO282" s="34"/>
      <c r="AP282" s="34"/>
      <c r="AQ282" s="34"/>
      <c r="AR282" s="34"/>
      <c r="AS282" s="34"/>
      <c r="AT282" s="34"/>
      <c r="AU282" s="34"/>
      <c r="AV282" s="35"/>
      <c r="AW282" s="34"/>
      <c r="AX282" s="34"/>
      <c r="AY282" s="34"/>
      <c r="AZ282" s="34"/>
      <c r="BA282" s="34"/>
      <c r="BB282" s="34"/>
      <c r="BC282" s="34"/>
      <c r="BD282" s="34"/>
      <c r="BE282" s="34"/>
      <c r="BF282" s="34"/>
      <c r="BG282" s="34"/>
      <c r="BH282" s="34"/>
      <c r="BI282" s="34"/>
      <c r="BJ282" s="34"/>
      <c r="BK282" s="34"/>
      <c r="BL282" s="34"/>
      <c r="BM282" s="34"/>
      <c r="BN282" s="34"/>
      <c r="BO282" s="34"/>
      <c r="BP282" s="34"/>
      <c r="BQ282" s="34"/>
      <c r="BR282" s="34"/>
      <c r="BS282" s="34"/>
      <c r="BT282" s="34"/>
      <c r="BU282" s="34"/>
      <c r="BV282" s="34"/>
      <c r="BW282" s="34"/>
      <c r="BX282" s="34"/>
      <c r="BY282" s="34"/>
      <c r="BZ282" s="34"/>
      <c r="CA282" s="34"/>
      <c r="CB282" s="34"/>
      <c r="CC282" s="34"/>
      <c r="CD282" s="34"/>
      <c r="CE282" s="34"/>
      <c r="CF282" s="34"/>
      <c r="CG282" s="34"/>
      <c r="CH282" s="34"/>
      <c r="CI282" s="34"/>
      <c r="CJ282" s="34"/>
      <c r="CK282" s="34"/>
      <c r="CL282" s="34"/>
      <c r="CM282" s="34"/>
      <c r="CN282" s="34"/>
      <c r="CO282" s="34"/>
      <c r="CP282" s="34"/>
      <c r="CQ282" s="35"/>
    </row>
    <row r="283" spans="1:95">
      <c r="A283" s="36">
        <v>15</v>
      </c>
      <c r="B283" s="29"/>
      <c r="C283" s="29"/>
      <c r="D283" s="29"/>
      <c r="E283" s="29"/>
      <c r="F283" s="29"/>
      <c r="G283" s="29"/>
      <c r="H283" s="29"/>
      <c r="I283" s="29"/>
      <c r="J283" s="29"/>
      <c r="K283" s="29"/>
      <c r="L283" s="29"/>
      <c r="M283" s="29"/>
      <c r="N283" s="29"/>
      <c r="O283" s="29"/>
      <c r="P283" s="29"/>
      <c r="Q283" s="29"/>
      <c r="R283" s="29"/>
      <c r="S283" s="29"/>
      <c r="T283" s="29"/>
      <c r="U283" s="29"/>
      <c r="V283" s="29"/>
      <c r="W283" s="29"/>
      <c r="X283" s="29"/>
      <c r="Y283" s="29"/>
      <c r="Z283" s="29"/>
      <c r="AA283" s="29"/>
      <c r="AB283" s="29"/>
      <c r="AC283" s="29"/>
      <c r="AD283" s="29"/>
      <c r="AE283" s="29"/>
      <c r="AF283" s="29"/>
      <c r="AG283" s="29"/>
      <c r="AH283" s="29"/>
      <c r="AI283" s="29"/>
      <c r="AJ283" s="29"/>
      <c r="AK283" s="29"/>
      <c r="AL283" s="29"/>
      <c r="AM283" s="29"/>
      <c r="AN283" s="29"/>
      <c r="AO283" s="29"/>
      <c r="AP283" s="29"/>
      <c r="AQ283" s="29"/>
      <c r="AR283" s="29"/>
      <c r="AS283" s="29"/>
      <c r="AT283" s="29"/>
      <c r="AU283" s="29"/>
      <c r="AV283" s="30"/>
      <c r="AW283" s="29"/>
      <c r="AX283" s="29"/>
      <c r="AY283" s="29"/>
      <c r="AZ283" s="29"/>
      <c r="BA283" s="29"/>
      <c r="BB283" s="29"/>
      <c r="BC283" s="29"/>
      <c r="BD283" s="29"/>
      <c r="BE283" s="29"/>
      <c r="BF283" s="29"/>
      <c r="BG283" s="29"/>
      <c r="BH283" s="29"/>
      <c r="BI283" s="29"/>
      <c r="BJ283" s="29"/>
      <c r="BK283" s="29"/>
      <c r="BL283" s="29"/>
      <c r="BM283" s="29"/>
      <c r="BN283" s="29"/>
      <c r="BO283" s="29"/>
      <c r="BP283" s="29"/>
      <c r="BQ283" s="29"/>
      <c r="BR283" s="29"/>
      <c r="BS283" s="29"/>
      <c r="BT283" s="29"/>
      <c r="BU283" s="29"/>
      <c r="BV283" s="29"/>
      <c r="BW283" s="29"/>
      <c r="BX283" s="29"/>
      <c r="BY283" s="29"/>
      <c r="BZ283" s="29"/>
      <c r="CA283" s="29"/>
      <c r="CB283" s="29"/>
      <c r="CC283" s="29"/>
      <c r="CD283" s="29"/>
      <c r="CE283" s="29"/>
      <c r="CF283" s="29"/>
      <c r="CG283" s="29"/>
      <c r="CH283" s="29"/>
      <c r="CI283" s="29"/>
      <c r="CJ283" s="29"/>
      <c r="CK283" s="29"/>
      <c r="CL283" s="29"/>
      <c r="CM283" s="29"/>
      <c r="CN283" s="29"/>
      <c r="CO283" s="29"/>
      <c r="CP283" s="29"/>
      <c r="CQ283" s="30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 ht="96" customHeight="1">
      <c r="A300" s="33"/>
      <c r="B300" s="34"/>
      <c r="C300" s="34"/>
      <c r="D300" s="34"/>
      <c r="E300" s="34"/>
      <c r="F300" s="34"/>
      <c r="G300" s="34"/>
      <c r="H300" s="34"/>
      <c r="I300" s="34"/>
      <c r="J300" s="34"/>
      <c r="K300" s="34"/>
      <c r="L300" s="34"/>
      <c r="M300" s="34"/>
      <c r="N300" s="34"/>
      <c r="O300" s="34"/>
      <c r="P300" s="34"/>
      <c r="Q300" s="34"/>
      <c r="R300" s="34"/>
      <c r="S300" s="34"/>
      <c r="T300" s="34"/>
      <c r="U300" s="34"/>
      <c r="V300" s="34"/>
      <c r="W300" s="34"/>
      <c r="X300" s="34"/>
      <c r="Y300" s="34"/>
      <c r="Z300" s="34"/>
      <c r="AA300" s="34"/>
      <c r="AB300" s="34"/>
      <c r="AC300" s="34"/>
      <c r="AD300" s="34"/>
      <c r="AE300" s="34"/>
      <c r="AF300" s="34"/>
      <c r="AG300" s="34"/>
      <c r="AH300" s="34"/>
      <c r="AI300" s="34"/>
      <c r="AJ300" s="34"/>
      <c r="AK300" s="34"/>
      <c r="AL300" s="34"/>
      <c r="AM300" s="34"/>
      <c r="AN300" s="34"/>
      <c r="AO300" s="34"/>
      <c r="AP300" s="34"/>
      <c r="AQ300" s="34"/>
      <c r="AR300" s="34"/>
      <c r="AS300" s="34"/>
      <c r="AT300" s="34"/>
      <c r="AU300" s="34"/>
      <c r="AV300" s="35"/>
      <c r="AW300" s="34"/>
      <c r="AX300" s="34"/>
      <c r="AY300" s="34"/>
      <c r="AZ300" s="34"/>
      <c r="BA300" s="34"/>
      <c r="BB300" s="34"/>
      <c r="BC300" s="34"/>
      <c r="BD300" s="34"/>
      <c r="BE300" s="34"/>
      <c r="BF300" s="34"/>
      <c r="BG300" s="34"/>
      <c r="BH300" s="34"/>
      <c r="BI300" s="34"/>
      <c r="BJ300" s="34"/>
      <c r="BK300" s="34"/>
      <c r="BL300" s="34"/>
      <c r="BM300" s="34"/>
      <c r="BN300" s="34"/>
      <c r="BO300" s="34"/>
      <c r="BP300" s="34"/>
      <c r="BQ300" s="34"/>
      <c r="BR300" s="34"/>
      <c r="BS300" s="34"/>
      <c r="BT300" s="34"/>
      <c r="BU300" s="34"/>
      <c r="BV300" s="34"/>
      <c r="BW300" s="34"/>
      <c r="BX300" s="34"/>
      <c r="BY300" s="34"/>
      <c r="BZ300" s="34"/>
      <c r="CA300" s="34"/>
      <c r="CB300" s="34"/>
      <c r="CC300" s="34"/>
      <c r="CD300" s="34"/>
      <c r="CE300" s="34"/>
      <c r="CF300" s="34"/>
      <c r="CG300" s="34"/>
      <c r="CH300" s="34"/>
      <c r="CI300" s="34"/>
      <c r="CJ300" s="34"/>
      <c r="CK300" s="34"/>
      <c r="CL300" s="34"/>
      <c r="CM300" s="34"/>
      <c r="CN300" s="34"/>
      <c r="CO300" s="34"/>
      <c r="CP300" s="34"/>
      <c r="CQ300" s="35"/>
    </row>
    <row r="301" spans="1:95">
      <c r="A301" s="36">
        <v>16</v>
      </c>
      <c r="B301" s="29"/>
      <c r="C301" s="29"/>
      <c r="D301" s="29"/>
      <c r="E301" s="29"/>
      <c r="F301" s="29"/>
      <c r="G301" s="29"/>
      <c r="H301" s="29"/>
      <c r="I301" s="29"/>
      <c r="J301" s="29"/>
      <c r="K301" s="29"/>
      <c r="L301" s="29"/>
      <c r="M301" s="29"/>
      <c r="N301" s="29"/>
      <c r="O301" s="29"/>
      <c r="P301" s="29"/>
      <c r="Q301" s="29"/>
      <c r="R301" s="29"/>
      <c r="S301" s="29"/>
      <c r="T301" s="29"/>
      <c r="U301" s="29"/>
      <c r="V301" s="29"/>
      <c r="W301" s="29"/>
      <c r="X301" s="29"/>
      <c r="Y301" s="29"/>
      <c r="Z301" s="29"/>
      <c r="AA301" s="29"/>
      <c r="AB301" s="29"/>
      <c r="AC301" s="29"/>
      <c r="AD301" s="29"/>
      <c r="AE301" s="29"/>
      <c r="AF301" s="29"/>
      <c r="AG301" s="29"/>
      <c r="AH301" s="29"/>
      <c r="AI301" s="29"/>
      <c r="AJ301" s="29"/>
      <c r="AK301" s="29"/>
      <c r="AL301" s="29"/>
      <c r="AM301" s="29"/>
      <c r="AN301" s="29"/>
      <c r="AO301" s="29"/>
      <c r="AP301" s="29"/>
      <c r="AQ301" s="29"/>
      <c r="AR301" s="29"/>
      <c r="AS301" s="29"/>
      <c r="AT301" s="29"/>
      <c r="AU301" s="29"/>
      <c r="AV301" s="30"/>
      <c r="AW301" s="29"/>
      <c r="AX301" s="29"/>
      <c r="AY301" s="29"/>
      <c r="AZ301" s="29"/>
      <c r="BA301" s="29"/>
      <c r="BB301" s="29"/>
      <c r="BC301" s="29"/>
      <c r="BD301" s="29"/>
      <c r="BE301" s="29"/>
      <c r="BF301" s="29"/>
      <c r="BG301" s="29"/>
      <c r="BH301" s="29"/>
      <c r="BI301" s="29"/>
      <c r="BJ301" s="29"/>
      <c r="BK301" s="29"/>
      <c r="BL301" s="29"/>
      <c r="BM301" s="29"/>
      <c r="BN301" s="29"/>
      <c r="BO301" s="29"/>
      <c r="BP301" s="29"/>
      <c r="BQ301" s="29"/>
      <c r="BR301" s="29"/>
      <c r="BS301" s="29"/>
      <c r="BT301" s="29"/>
      <c r="BU301" s="29"/>
      <c r="BV301" s="29"/>
      <c r="BW301" s="29"/>
      <c r="BX301" s="29"/>
      <c r="BY301" s="29"/>
      <c r="BZ301" s="29"/>
      <c r="CA301" s="29"/>
      <c r="CB301" s="29"/>
      <c r="CC301" s="29"/>
      <c r="CD301" s="29"/>
      <c r="CE301" s="29"/>
      <c r="CF301" s="29"/>
      <c r="CG301" s="29"/>
      <c r="CH301" s="29"/>
      <c r="CI301" s="29"/>
      <c r="CJ301" s="29"/>
      <c r="CK301" s="29"/>
      <c r="CL301" s="29"/>
      <c r="CM301" s="29"/>
      <c r="CN301" s="29"/>
      <c r="CO301" s="29"/>
      <c r="CP301" s="29"/>
      <c r="CQ301" s="30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 ht="144" customHeight="1">
      <c r="A317" s="31"/>
      <c r="AV317" s="32"/>
      <c r="CQ317" s="32"/>
    </row>
    <row r="318" spans="1:95" ht="372.95" customHeight="1">
      <c r="A318" s="31"/>
      <c r="AV318" s="32"/>
      <c r="CQ318" s="32"/>
    </row>
    <row r="319" spans="1:95">
      <c r="A319" s="94">
        <v>17</v>
      </c>
      <c r="B319" s="86"/>
      <c r="C319" s="87"/>
      <c r="D319" s="87"/>
      <c r="E319" s="87"/>
      <c r="F319" s="87"/>
      <c r="G319" s="87"/>
      <c r="H319" s="87"/>
      <c r="I319" s="87"/>
      <c r="J319" s="87"/>
      <c r="K319" s="87"/>
      <c r="L319" s="87"/>
      <c r="M319" s="87"/>
      <c r="N319" s="87"/>
      <c r="O319" s="87"/>
      <c r="P319" s="87"/>
      <c r="Q319" s="87"/>
      <c r="R319" s="87"/>
      <c r="S319" s="87"/>
      <c r="T319" s="87"/>
      <c r="U319" s="87"/>
      <c r="V319" s="87"/>
      <c r="W319" s="87"/>
      <c r="X319" s="87"/>
      <c r="Y319" s="87"/>
      <c r="Z319" s="87"/>
      <c r="AA319" s="87"/>
      <c r="AB319" s="87"/>
      <c r="AC319" s="87"/>
      <c r="AD319" s="87"/>
      <c r="AE319" s="87"/>
      <c r="AF319" s="87"/>
      <c r="AG319" s="87"/>
      <c r="AH319" s="87"/>
      <c r="AI319" s="87"/>
      <c r="AJ319" s="87"/>
      <c r="AK319" s="87"/>
      <c r="AL319" s="87"/>
      <c r="AM319" s="87"/>
      <c r="AN319" s="87"/>
      <c r="AO319" s="87"/>
      <c r="AP319" s="87"/>
      <c r="AQ319" s="87"/>
      <c r="AR319" s="87"/>
      <c r="AS319" s="87"/>
      <c r="AT319" s="87"/>
      <c r="AU319" s="87"/>
      <c r="AV319" s="87"/>
      <c r="AW319" s="86"/>
      <c r="AX319" s="87"/>
      <c r="AY319" s="87"/>
      <c r="AZ319" s="87"/>
      <c r="BA319" s="87"/>
      <c r="BB319" s="87"/>
      <c r="BC319" s="87"/>
      <c r="BD319" s="87"/>
      <c r="BE319" s="87"/>
      <c r="BF319" s="87"/>
      <c r="BG319" s="87"/>
      <c r="BH319" s="87"/>
      <c r="BI319" s="87"/>
      <c r="BJ319" s="87"/>
      <c r="BK319" s="87"/>
      <c r="BL319" s="87"/>
      <c r="BM319" s="87"/>
      <c r="BN319" s="87"/>
      <c r="BO319" s="87"/>
      <c r="BP319" s="87"/>
      <c r="BQ319" s="87"/>
      <c r="BR319" s="87"/>
      <c r="BS319" s="87"/>
      <c r="BT319" s="87"/>
      <c r="BU319" s="87"/>
      <c r="BV319" s="87"/>
      <c r="BW319" s="87"/>
      <c r="BX319" s="87"/>
      <c r="BY319" s="87"/>
      <c r="BZ319" s="87"/>
      <c r="CA319" s="87"/>
      <c r="CB319" s="87"/>
      <c r="CC319" s="87"/>
      <c r="CD319" s="87"/>
      <c r="CE319" s="87"/>
      <c r="CF319" s="87"/>
      <c r="CG319" s="87"/>
      <c r="CH319" s="87"/>
      <c r="CI319" s="87"/>
      <c r="CJ319" s="87"/>
      <c r="CK319" s="87"/>
      <c r="CL319" s="87"/>
      <c r="CM319" s="87"/>
      <c r="CN319" s="87"/>
      <c r="CO319" s="87"/>
      <c r="CP319" s="87"/>
      <c r="CQ319" s="88"/>
    </row>
    <row r="320" spans="1:95">
      <c r="A320" s="95"/>
      <c r="B320" s="89"/>
      <c r="AW320" s="89"/>
      <c r="CQ320" s="90"/>
    </row>
    <row r="321" spans="1:95" ht="15">
      <c r="A321" s="95"/>
      <c r="B321" s="89"/>
      <c r="C321" s="97"/>
      <c r="AW321" s="89"/>
      <c r="CQ321" s="90"/>
    </row>
    <row r="322" spans="1:95">
      <c r="A322" s="95"/>
      <c r="B322" s="89"/>
      <c r="AW322" s="89"/>
      <c r="CQ322" s="90"/>
    </row>
    <row r="323" spans="1:95">
      <c r="A323" s="95"/>
      <c r="B323" s="89"/>
      <c r="AW323" s="89"/>
      <c r="CQ323" s="90"/>
    </row>
    <row r="324" spans="1:95">
      <c r="A324" s="95"/>
      <c r="B324" s="89"/>
      <c r="AW324" s="89"/>
      <c r="CQ324" s="90"/>
    </row>
    <row r="325" spans="1:95">
      <c r="A325" s="95"/>
      <c r="B325" s="89"/>
      <c r="AW325" s="89"/>
      <c r="CQ325" s="90"/>
    </row>
    <row r="326" spans="1:95">
      <c r="A326" s="95"/>
      <c r="B326" s="89"/>
      <c r="AW326" s="89"/>
      <c r="CQ326" s="90"/>
    </row>
    <row r="327" spans="1:95">
      <c r="A327" s="95"/>
      <c r="B327" s="89"/>
      <c r="AW327" s="89"/>
      <c r="CQ327" s="90"/>
    </row>
    <row r="328" spans="1:95">
      <c r="A328" s="95"/>
      <c r="B328" s="89"/>
      <c r="AW328" s="89"/>
      <c r="CQ328" s="90"/>
    </row>
    <row r="329" spans="1:95">
      <c r="A329" s="95"/>
      <c r="B329" s="89"/>
      <c r="AW329" s="89"/>
      <c r="CQ329" s="90"/>
    </row>
    <row r="330" spans="1:95">
      <c r="A330" s="95"/>
      <c r="B330" s="89"/>
      <c r="AW330" s="89"/>
      <c r="CQ330" s="90"/>
    </row>
    <row r="331" spans="1:95">
      <c r="A331" s="95"/>
      <c r="B331" s="89"/>
      <c r="AW331" s="89"/>
      <c r="CQ331" s="90"/>
    </row>
    <row r="332" spans="1:95">
      <c r="A332" s="95"/>
      <c r="B332" s="89"/>
      <c r="AW332" s="89"/>
      <c r="CQ332" s="90"/>
    </row>
    <row r="333" spans="1:95">
      <c r="A333" s="95"/>
      <c r="B333" s="89"/>
      <c r="AW333" s="89"/>
      <c r="CQ333" s="90"/>
    </row>
    <row r="334" spans="1:95">
      <c r="A334" s="95"/>
      <c r="B334" s="89"/>
      <c r="AW334" s="89"/>
      <c r="CQ334" s="90"/>
    </row>
    <row r="335" spans="1:95">
      <c r="A335" s="95"/>
      <c r="B335" s="89"/>
      <c r="AW335" s="89"/>
      <c r="CQ335" s="90"/>
    </row>
    <row r="336" spans="1:95">
      <c r="A336" s="95"/>
      <c r="B336" s="89"/>
      <c r="AW336" s="89"/>
      <c r="CQ336" s="90"/>
    </row>
    <row r="337" spans="1:95">
      <c r="A337" s="95"/>
      <c r="B337" s="89"/>
      <c r="AW337" s="89"/>
      <c r="CQ337" s="90"/>
    </row>
    <row r="338" spans="1:95">
      <c r="A338" s="95"/>
      <c r="B338" s="89"/>
      <c r="AW338" s="89"/>
      <c r="CQ338" s="90"/>
    </row>
    <row r="339" spans="1:95">
      <c r="A339" s="95"/>
      <c r="B339" s="89"/>
      <c r="AW339" s="89"/>
      <c r="CQ339" s="90"/>
    </row>
    <row r="340" spans="1:95">
      <c r="A340" s="95"/>
      <c r="B340" s="89"/>
      <c r="AW340" s="89"/>
      <c r="CQ340" s="90"/>
    </row>
    <row r="341" spans="1:95">
      <c r="A341" s="95"/>
      <c r="B341" s="89"/>
      <c r="AW341" s="89"/>
      <c r="CQ341" s="90"/>
    </row>
    <row r="342" spans="1:95">
      <c r="A342" s="95"/>
      <c r="B342" s="89"/>
      <c r="AW342" s="89"/>
      <c r="CQ342" s="90"/>
    </row>
    <row r="343" spans="1:95">
      <c r="A343" s="95"/>
      <c r="B343" s="89"/>
      <c r="AW343" s="89"/>
      <c r="CQ343" s="90"/>
    </row>
    <row r="344" spans="1:95">
      <c r="A344" s="96"/>
      <c r="B344" s="91"/>
      <c r="C344" s="92"/>
      <c r="D344" s="92"/>
      <c r="E344" s="92"/>
      <c r="F344" s="92"/>
      <c r="G344" s="92"/>
      <c r="H344" s="92"/>
      <c r="I344" s="92"/>
      <c r="J344" s="92"/>
      <c r="K344" s="92"/>
      <c r="L344" s="92"/>
      <c r="M344" s="92"/>
      <c r="N344" s="92"/>
      <c r="O344" s="92"/>
      <c r="P344" s="92"/>
      <c r="Q344" s="92"/>
      <c r="R344" s="92"/>
      <c r="S344" s="92"/>
      <c r="T344" s="92"/>
      <c r="U344" s="92"/>
      <c r="V344" s="92"/>
      <c r="W344" s="92"/>
      <c r="X344" s="92"/>
      <c r="Y344" s="92"/>
      <c r="Z344" s="92"/>
      <c r="AA344" s="92"/>
      <c r="AB344" s="92"/>
      <c r="AC344" s="92"/>
      <c r="AD344" s="92"/>
      <c r="AE344" s="92"/>
      <c r="AF344" s="92"/>
      <c r="AG344" s="92"/>
      <c r="AH344" s="92"/>
      <c r="AI344" s="92"/>
      <c r="AJ344" s="92"/>
      <c r="AK344" s="92"/>
      <c r="AL344" s="92"/>
      <c r="AM344" s="92"/>
      <c r="AN344" s="92"/>
      <c r="AO344" s="92"/>
      <c r="AP344" s="92"/>
      <c r="AQ344" s="92"/>
      <c r="AR344" s="92"/>
      <c r="AS344" s="92"/>
      <c r="AT344" s="92"/>
      <c r="AU344" s="92"/>
      <c r="AV344" s="92"/>
      <c r="AW344" s="91"/>
      <c r="AX344" s="92"/>
      <c r="AY344" s="92"/>
      <c r="AZ344" s="92"/>
      <c r="BA344" s="92"/>
      <c r="BB344" s="92"/>
      <c r="BC344" s="92"/>
      <c r="BD344" s="92"/>
      <c r="BE344" s="92"/>
      <c r="BF344" s="92"/>
      <c r="BG344" s="92"/>
      <c r="BH344" s="92"/>
      <c r="BI344" s="92"/>
      <c r="BJ344" s="92"/>
      <c r="BK344" s="92"/>
      <c r="BL344" s="92"/>
      <c r="BM344" s="92"/>
      <c r="BN344" s="92"/>
      <c r="BO344" s="92"/>
      <c r="BP344" s="92"/>
      <c r="BQ344" s="92"/>
      <c r="BR344" s="92"/>
      <c r="BS344" s="92"/>
      <c r="BT344" s="92"/>
      <c r="BU344" s="92"/>
      <c r="BV344" s="92"/>
      <c r="BW344" s="92"/>
      <c r="BX344" s="92"/>
      <c r="BY344" s="92"/>
      <c r="BZ344" s="92"/>
      <c r="CA344" s="92"/>
      <c r="CB344" s="92"/>
      <c r="CC344" s="92"/>
      <c r="CD344" s="92"/>
      <c r="CE344" s="92"/>
      <c r="CF344" s="92"/>
      <c r="CG344" s="92"/>
      <c r="CH344" s="92"/>
      <c r="CI344" s="92"/>
      <c r="CJ344" s="92"/>
      <c r="CK344" s="92"/>
      <c r="CL344" s="92"/>
      <c r="CM344" s="92"/>
      <c r="CN344" s="92"/>
      <c r="CO344" s="92"/>
      <c r="CP344" s="92"/>
      <c r="CQ344" s="93"/>
    </row>
    <row r="345" spans="1:95">
      <c r="A345" s="94">
        <v>18</v>
      </c>
      <c r="B345" s="86"/>
      <c r="C345" s="87"/>
      <c r="D345" s="87"/>
      <c r="E345" s="87"/>
      <c r="F345" s="87"/>
      <c r="G345" s="87"/>
      <c r="H345" s="87"/>
      <c r="I345" s="87"/>
      <c r="J345" s="87"/>
      <c r="K345" s="87"/>
      <c r="L345" s="87"/>
      <c r="M345" s="87"/>
      <c r="N345" s="87"/>
      <c r="O345" s="87"/>
      <c r="P345" s="87"/>
      <c r="Q345" s="87"/>
      <c r="R345" s="87"/>
      <c r="S345" s="87"/>
      <c r="T345" s="87"/>
      <c r="U345" s="87"/>
      <c r="V345" s="87"/>
      <c r="W345" s="87"/>
      <c r="X345" s="87"/>
      <c r="Y345" s="87"/>
      <c r="Z345" s="87"/>
      <c r="AA345" s="87"/>
      <c r="AB345" s="87"/>
      <c r="AC345" s="87"/>
      <c r="AD345" s="87"/>
      <c r="AE345" s="87"/>
      <c r="AF345" s="87"/>
      <c r="AG345" s="87"/>
      <c r="AH345" s="87"/>
      <c r="AI345" s="87"/>
      <c r="AJ345" s="87"/>
      <c r="AK345" s="87"/>
      <c r="AL345" s="87"/>
      <c r="AM345" s="87"/>
      <c r="AN345" s="87"/>
      <c r="AO345" s="87"/>
      <c r="AP345" s="87"/>
      <c r="AQ345" s="87"/>
      <c r="AR345" s="87"/>
      <c r="AS345" s="87"/>
      <c r="AT345" s="87"/>
      <c r="AU345" s="87"/>
      <c r="AV345" s="87"/>
      <c r="AW345" s="86"/>
      <c r="AX345" s="87"/>
      <c r="AY345" s="87"/>
      <c r="AZ345" s="87"/>
      <c r="BA345" s="87"/>
      <c r="BB345" s="87"/>
      <c r="BC345" s="87"/>
      <c r="BD345" s="87"/>
      <c r="BE345" s="87"/>
      <c r="BF345" s="87"/>
      <c r="BG345" s="87"/>
      <c r="BH345" s="87"/>
      <c r="BI345" s="87"/>
      <c r="BJ345" s="87"/>
      <c r="BK345" s="87"/>
      <c r="BL345" s="87"/>
      <c r="BM345" s="87"/>
      <c r="BN345" s="87"/>
      <c r="BO345" s="87"/>
      <c r="BP345" s="87"/>
      <c r="BQ345" s="87"/>
      <c r="BR345" s="87"/>
      <c r="BS345" s="87"/>
      <c r="BT345" s="87"/>
      <c r="BU345" s="87"/>
      <c r="BV345" s="87"/>
      <c r="BW345" s="87"/>
      <c r="BX345" s="87"/>
      <c r="BY345" s="87"/>
      <c r="BZ345" s="87"/>
      <c r="CA345" s="87"/>
      <c r="CB345" s="87"/>
      <c r="CC345" s="87"/>
      <c r="CD345" s="87"/>
      <c r="CE345" s="87"/>
      <c r="CF345" s="87"/>
      <c r="CG345" s="87"/>
      <c r="CH345" s="87"/>
      <c r="CI345" s="87"/>
      <c r="CJ345" s="87"/>
      <c r="CK345" s="87"/>
      <c r="CL345" s="87"/>
      <c r="CM345" s="87"/>
      <c r="CN345" s="87"/>
      <c r="CO345" s="87"/>
      <c r="CP345" s="87"/>
      <c r="CQ345" s="88"/>
    </row>
    <row r="346" spans="1:95">
      <c r="A346" s="95"/>
      <c r="B346" s="89"/>
      <c r="AW346" s="89"/>
      <c r="CQ346" s="90"/>
    </row>
    <row r="347" spans="1:95">
      <c r="A347" s="95"/>
      <c r="B347" s="89"/>
      <c r="AW347" s="89"/>
      <c r="CQ347" s="90"/>
    </row>
    <row r="348" spans="1:95">
      <c r="A348" s="95"/>
      <c r="B348" s="89"/>
      <c r="AW348" s="89"/>
      <c r="CQ348" s="90"/>
    </row>
    <row r="349" spans="1:95">
      <c r="A349" s="95"/>
      <c r="B349" s="89"/>
      <c r="AW349" s="89"/>
      <c r="CQ349" s="90"/>
    </row>
    <row r="350" spans="1:95">
      <c r="A350" s="95"/>
      <c r="B350" s="89"/>
      <c r="AW350" s="89"/>
      <c r="CQ350" s="90"/>
    </row>
    <row r="351" spans="1:95">
      <c r="A351" s="95"/>
      <c r="B351" s="89"/>
      <c r="AW351" s="89"/>
      <c r="CQ351" s="90"/>
    </row>
    <row r="352" spans="1:95">
      <c r="A352" s="95"/>
      <c r="B352" s="89"/>
      <c r="AW352" s="89"/>
      <c r="CQ352" s="90"/>
    </row>
    <row r="353" spans="1:95">
      <c r="A353" s="95"/>
      <c r="B353" s="89"/>
      <c r="AW353" s="89"/>
      <c r="CQ353" s="90"/>
    </row>
    <row r="354" spans="1:95">
      <c r="A354" s="95"/>
      <c r="B354" s="89"/>
      <c r="AW354" s="89"/>
      <c r="CQ354" s="90"/>
    </row>
    <row r="355" spans="1:95">
      <c r="A355" s="95"/>
      <c r="B355" s="89"/>
      <c r="AW355" s="89"/>
      <c r="CQ355" s="90"/>
    </row>
    <row r="356" spans="1:95">
      <c r="A356" s="95"/>
      <c r="B356" s="89"/>
      <c r="AW356" s="89"/>
      <c r="CQ356" s="90"/>
    </row>
    <row r="357" spans="1:95">
      <c r="A357" s="95"/>
      <c r="B357" s="89"/>
      <c r="AW357" s="89"/>
      <c r="CQ357" s="90"/>
    </row>
    <row r="358" spans="1:95">
      <c r="A358" s="95"/>
      <c r="B358" s="89"/>
      <c r="AW358" s="89"/>
      <c r="CQ358" s="90"/>
    </row>
    <row r="359" spans="1:95">
      <c r="A359" s="95"/>
      <c r="B359" s="89"/>
      <c r="AW359" s="89"/>
      <c r="CQ359" s="90"/>
    </row>
    <row r="360" spans="1:95">
      <c r="A360" s="95"/>
      <c r="B360" s="89"/>
      <c r="AW360" s="89"/>
      <c r="CQ360" s="90"/>
    </row>
    <row r="361" spans="1:95">
      <c r="A361" s="95"/>
      <c r="B361" s="89"/>
      <c r="AW361" s="89"/>
      <c r="CQ361" s="90"/>
    </row>
    <row r="362" spans="1:95">
      <c r="A362" s="95"/>
      <c r="B362" s="89"/>
      <c r="AW362" s="89"/>
      <c r="CQ362" s="90"/>
    </row>
    <row r="363" spans="1:95">
      <c r="A363" s="95"/>
      <c r="B363" s="89"/>
      <c r="AW363" s="89"/>
      <c r="CQ363" s="90"/>
    </row>
    <row r="364" spans="1:95">
      <c r="A364" s="95"/>
      <c r="B364" s="89"/>
      <c r="AW364" s="89"/>
      <c r="CQ364" s="90"/>
    </row>
    <row r="365" spans="1:95">
      <c r="A365" s="95"/>
      <c r="B365" s="89"/>
      <c r="AW365" s="89"/>
      <c r="CQ365" s="90"/>
    </row>
    <row r="366" spans="1:95">
      <c r="A366" s="95"/>
      <c r="B366" s="89"/>
      <c r="AW366" s="89"/>
      <c r="CQ366" s="90"/>
    </row>
    <row r="367" spans="1:95">
      <c r="A367" s="95"/>
      <c r="B367" s="89"/>
      <c r="AW367" s="89"/>
      <c r="CQ367" s="90"/>
    </row>
    <row r="368" spans="1:95">
      <c r="A368" s="95"/>
      <c r="B368" s="89"/>
      <c r="AW368" s="89"/>
      <c r="CQ368" s="90"/>
    </row>
    <row r="369" spans="1:95">
      <c r="A369" s="95"/>
      <c r="B369" s="89"/>
      <c r="AW369" s="89"/>
      <c r="CQ369" s="90"/>
    </row>
    <row r="370" spans="1:95">
      <c r="A370" s="96"/>
      <c r="B370" s="91"/>
      <c r="C370" s="92"/>
      <c r="D370" s="92"/>
      <c r="E370" s="92"/>
      <c r="F370" s="92"/>
      <c r="G370" s="92"/>
      <c r="H370" s="92"/>
      <c r="I370" s="92"/>
      <c r="J370" s="92"/>
      <c r="K370" s="92"/>
      <c r="L370" s="92"/>
      <c r="M370" s="92"/>
      <c r="N370" s="92"/>
      <c r="O370" s="92"/>
      <c r="P370" s="92"/>
      <c r="Q370" s="92"/>
      <c r="R370" s="92"/>
      <c r="S370" s="92"/>
      <c r="T370" s="92"/>
      <c r="U370" s="92"/>
      <c r="V370" s="92"/>
      <c r="W370" s="92"/>
      <c r="X370" s="92"/>
      <c r="Y370" s="92"/>
      <c r="Z370" s="92"/>
      <c r="AA370" s="92"/>
      <c r="AB370" s="92"/>
      <c r="AC370" s="92"/>
      <c r="AD370" s="92"/>
      <c r="AE370" s="92"/>
      <c r="AF370" s="92"/>
      <c r="AG370" s="92"/>
      <c r="AH370" s="92"/>
      <c r="AI370" s="92"/>
      <c r="AJ370" s="92"/>
      <c r="AK370" s="92"/>
      <c r="AL370" s="92"/>
      <c r="AM370" s="92"/>
      <c r="AN370" s="92"/>
      <c r="AO370" s="92"/>
      <c r="AP370" s="92"/>
      <c r="AQ370" s="92"/>
      <c r="AR370" s="92"/>
      <c r="AS370" s="92"/>
      <c r="AT370" s="92"/>
      <c r="AU370" s="92"/>
      <c r="AV370" s="92"/>
      <c r="AW370" s="91"/>
      <c r="AX370" s="92"/>
      <c r="AY370" s="92"/>
      <c r="AZ370" s="92"/>
      <c r="BA370" s="92"/>
      <c r="BB370" s="92"/>
      <c r="BC370" s="92"/>
      <c r="BD370" s="92"/>
      <c r="BE370" s="92"/>
      <c r="BF370" s="92"/>
      <c r="BG370" s="92"/>
      <c r="BH370" s="92"/>
      <c r="BI370" s="92"/>
      <c r="BJ370" s="92"/>
      <c r="BK370" s="92"/>
      <c r="BL370" s="92"/>
      <c r="BM370" s="92"/>
      <c r="BN370" s="92"/>
      <c r="BO370" s="92"/>
      <c r="BP370" s="92"/>
      <c r="BQ370" s="92"/>
      <c r="BR370" s="92"/>
      <c r="BS370" s="92"/>
      <c r="BT370" s="92"/>
      <c r="BU370" s="92"/>
      <c r="BV370" s="92"/>
      <c r="BW370" s="92"/>
      <c r="BX370" s="92"/>
      <c r="BY370" s="92"/>
      <c r="BZ370" s="92"/>
      <c r="CA370" s="92"/>
      <c r="CB370" s="92"/>
      <c r="CC370" s="92"/>
      <c r="CD370" s="92"/>
      <c r="CE370" s="92"/>
      <c r="CF370" s="92"/>
      <c r="CG370" s="92"/>
      <c r="CH370" s="92"/>
      <c r="CI370" s="92"/>
      <c r="CJ370" s="92"/>
      <c r="CK370" s="92"/>
      <c r="CL370" s="92"/>
      <c r="CM370" s="92"/>
      <c r="CN370" s="92"/>
      <c r="CO370" s="92"/>
      <c r="CP370" s="92"/>
      <c r="CQ370" s="93"/>
    </row>
    <row r="371" spans="1:95">
      <c r="A371" s="94">
        <v>19</v>
      </c>
      <c r="B371" s="86"/>
      <c r="C371" s="87"/>
      <c r="D371" s="87"/>
      <c r="E371" s="87"/>
      <c r="F371" s="87"/>
      <c r="G371" s="87"/>
      <c r="H371" s="87"/>
      <c r="I371" s="87"/>
      <c r="J371" s="87"/>
      <c r="K371" s="87"/>
      <c r="L371" s="87"/>
      <c r="M371" s="87"/>
      <c r="N371" s="87"/>
      <c r="O371" s="87"/>
      <c r="P371" s="87"/>
      <c r="Q371" s="87"/>
      <c r="R371" s="87"/>
      <c r="S371" s="87"/>
      <c r="T371" s="87"/>
      <c r="U371" s="87"/>
      <c r="V371" s="87"/>
      <c r="W371" s="87"/>
      <c r="X371" s="87"/>
      <c r="Y371" s="87"/>
      <c r="Z371" s="87"/>
      <c r="AA371" s="87"/>
      <c r="AB371" s="87"/>
      <c r="AC371" s="87"/>
      <c r="AD371" s="87"/>
      <c r="AE371" s="87"/>
      <c r="AF371" s="87"/>
      <c r="AG371" s="87"/>
      <c r="AH371" s="87"/>
      <c r="AI371" s="87"/>
      <c r="AJ371" s="87"/>
      <c r="AK371" s="87"/>
      <c r="AL371" s="87"/>
      <c r="AM371" s="87"/>
      <c r="AN371" s="87"/>
      <c r="AO371" s="87"/>
      <c r="AP371" s="87"/>
      <c r="AQ371" s="87"/>
      <c r="AR371" s="87"/>
      <c r="AS371" s="87"/>
      <c r="AT371" s="87"/>
      <c r="AU371" s="87"/>
      <c r="AV371" s="87"/>
      <c r="AW371" s="86"/>
      <c r="AX371" s="87"/>
      <c r="AY371" s="87"/>
      <c r="AZ371" s="87"/>
      <c r="BA371" s="87"/>
      <c r="BB371" s="87"/>
      <c r="BC371" s="87"/>
      <c r="BD371" s="87"/>
      <c r="BE371" s="87"/>
      <c r="BF371" s="87"/>
      <c r="BG371" s="87"/>
      <c r="BH371" s="87"/>
      <c r="BI371" s="87"/>
      <c r="BJ371" s="87"/>
      <c r="BK371" s="87"/>
      <c r="BL371" s="87"/>
      <c r="BM371" s="87"/>
      <c r="BN371" s="87"/>
      <c r="BO371" s="87"/>
      <c r="BP371" s="87"/>
      <c r="BQ371" s="87"/>
      <c r="BR371" s="87"/>
      <c r="BS371" s="87"/>
      <c r="BT371" s="87"/>
      <c r="BU371" s="87"/>
      <c r="BV371" s="87"/>
      <c r="BW371" s="87"/>
      <c r="BX371" s="87"/>
      <c r="BY371" s="87"/>
      <c r="BZ371" s="87"/>
      <c r="CA371" s="87"/>
      <c r="CB371" s="87"/>
      <c r="CC371" s="87"/>
      <c r="CD371" s="87"/>
      <c r="CE371" s="87"/>
      <c r="CF371" s="87"/>
      <c r="CG371" s="87"/>
      <c r="CH371" s="87"/>
      <c r="CI371" s="87"/>
      <c r="CJ371" s="87"/>
      <c r="CK371" s="87"/>
      <c r="CL371" s="87"/>
      <c r="CM371" s="87"/>
      <c r="CN371" s="87"/>
      <c r="CO371" s="87"/>
      <c r="CP371" s="87"/>
      <c r="CQ371" s="88"/>
    </row>
    <row r="372" spans="1:95">
      <c r="A372" s="95"/>
      <c r="B372" s="89"/>
      <c r="AW372" s="89"/>
      <c r="CQ372" s="90"/>
    </row>
    <row r="373" spans="1:95">
      <c r="A373" s="95"/>
      <c r="B373" s="89"/>
      <c r="AW373" s="89"/>
      <c r="CQ373" s="90"/>
    </row>
    <row r="374" spans="1:95">
      <c r="A374" s="95"/>
      <c r="B374" s="89"/>
      <c r="AW374" s="89"/>
      <c r="CQ374" s="90"/>
    </row>
    <row r="375" spans="1:95">
      <c r="A375" s="95"/>
      <c r="B375" s="89"/>
      <c r="AW375" s="89"/>
      <c r="CQ375" s="90"/>
    </row>
    <row r="376" spans="1:95">
      <c r="A376" s="95"/>
      <c r="B376" s="89"/>
      <c r="AW376" s="89"/>
      <c r="CQ376" s="90"/>
    </row>
    <row r="377" spans="1:95">
      <c r="A377" s="95"/>
      <c r="B377" s="89"/>
      <c r="AW377" s="89"/>
      <c r="CQ377" s="90"/>
    </row>
    <row r="378" spans="1:95">
      <c r="A378" s="95"/>
      <c r="B378" s="89"/>
      <c r="AW378" s="89"/>
      <c r="CQ378" s="90"/>
    </row>
    <row r="379" spans="1:95">
      <c r="A379" s="95"/>
      <c r="B379" s="89"/>
      <c r="AW379" s="89"/>
      <c r="CQ379" s="90"/>
    </row>
    <row r="380" spans="1:95">
      <c r="A380" s="95"/>
      <c r="B380" s="89"/>
      <c r="AW380" s="89"/>
      <c r="CQ380" s="90"/>
    </row>
    <row r="381" spans="1:95">
      <c r="A381" s="95"/>
      <c r="B381" s="89"/>
      <c r="AW381" s="89"/>
      <c r="CQ381" s="90"/>
    </row>
    <row r="382" spans="1:95">
      <c r="A382" s="95"/>
      <c r="B382" s="89"/>
      <c r="AW382" s="89"/>
      <c r="CQ382" s="90"/>
    </row>
    <row r="383" spans="1:95">
      <c r="A383" s="95"/>
      <c r="B383" s="89"/>
      <c r="AW383" s="89"/>
      <c r="CQ383" s="90"/>
    </row>
    <row r="384" spans="1:95">
      <c r="A384" s="95"/>
      <c r="B384" s="89"/>
      <c r="AW384" s="89"/>
      <c r="CQ384" s="90"/>
    </row>
    <row r="385" spans="1:95">
      <c r="A385" s="95"/>
      <c r="B385" s="89"/>
      <c r="AW385" s="89"/>
      <c r="CQ385" s="90"/>
    </row>
    <row r="386" spans="1:95">
      <c r="A386" s="95"/>
      <c r="B386" s="89"/>
      <c r="AW386" s="89"/>
      <c r="CQ386" s="90"/>
    </row>
    <row r="387" spans="1:95">
      <c r="A387" s="95"/>
      <c r="B387" s="89"/>
      <c r="AW387" s="89"/>
      <c r="CQ387" s="90"/>
    </row>
    <row r="388" spans="1:95">
      <c r="A388" s="95"/>
      <c r="B388" s="89"/>
      <c r="AW388" s="89"/>
      <c r="CQ388" s="90"/>
    </row>
    <row r="389" spans="1:95">
      <c r="A389" s="95"/>
      <c r="B389" s="89"/>
      <c r="AW389" s="89"/>
      <c r="CQ389" s="90"/>
    </row>
    <row r="390" spans="1:95">
      <c r="A390" s="95"/>
      <c r="B390" s="89"/>
      <c r="AW390" s="89"/>
      <c r="CQ390" s="90"/>
    </row>
    <row r="391" spans="1:95">
      <c r="A391" s="95"/>
      <c r="B391" s="89"/>
      <c r="AW391" s="89"/>
      <c r="CQ391" s="90"/>
    </row>
    <row r="392" spans="1:95">
      <c r="A392" s="95"/>
      <c r="B392" s="89"/>
      <c r="AW392" s="89"/>
      <c r="CQ392" s="90"/>
    </row>
    <row r="393" spans="1:95">
      <c r="A393" s="95"/>
      <c r="B393" s="89"/>
      <c r="AW393" s="89"/>
      <c r="CQ393" s="90"/>
    </row>
    <row r="394" spans="1:95">
      <c r="A394" s="95"/>
      <c r="B394" s="89"/>
      <c r="AW394" s="89"/>
      <c r="CQ394" s="90"/>
    </row>
    <row r="395" spans="1:95">
      <c r="A395" s="95"/>
      <c r="B395" s="89"/>
      <c r="AW395" s="89"/>
      <c r="CQ395" s="90"/>
    </row>
    <row r="396" spans="1:95">
      <c r="A396" s="96"/>
      <c r="B396" s="91"/>
      <c r="C396" s="92"/>
      <c r="D396" s="92"/>
      <c r="E396" s="92"/>
      <c r="F396" s="92"/>
      <c r="G396" s="92"/>
      <c r="H396" s="92"/>
      <c r="I396" s="92"/>
      <c r="J396" s="92"/>
      <c r="K396" s="92"/>
      <c r="L396" s="92"/>
      <c r="M396" s="92"/>
      <c r="N396" s="92"/>
      <c r="O396" s="92"/>
      <c r="P396" s="92"/>
      <c r="Q396" s="92"/>
      <c r="R396" s="92"/>
      <c r="S396" s="92"/>
      <c r="T396" s="92"/>
      <c r="U396" s="92"/>
      <c r="V396" s="92"/>
      <c r="W396" s="92"/>
      <c r="X396" s="92"/>
      <c r="Y396" s="92"/>
      <c r="Z396" s="92"/>
      <c r="AA396" s="92"/>
      <c r="AB396" s="92"/>
      <c r="AC396" s="92"/>
      <c r="AD396" s="92"/>
      <c r="AE396" s="92"/>
      <c r="AF396" s="92"/>
      <c r="AG396" s="92"/>
      <c r="AH396" s="92"/>
      <c r="AI396" s="92"/>
      <c r="AJ396" s="92"/>
      <c r="AK396" s="92"/>
      <c r="AL396" s="92"/>
      <c r="AM396" s="92"/>
      <c r="AN396" s="92"/>
      <c r="AO396" s="92"/>
      <c r="AP396" s="92"/>
      <c r="AQ396" s="92"/>
      <c r="AR396" s="92"/>
      <c r="AS396" s="92"/>
      <c r="AT396" s="92"/>
      <c r="AU396" s="92"/>
      <c r="AV396" s="92"/>
      <c r="AW396" s="91"/>
      <c r="AX396" s="92"/>
      <c r="AY396" s="92"/>
      <c r="AZ396" s="92"/>
      <c r="BA396" s="92"/>
      <c r="BB396" s="92"/>
      <c r="BC396" s="92"/>
      <c r="BD396" s="92"/>
      <c r="BE396" s="92"/>
      <c r="BF396" s="92"/>
      <c r="BG396" s="92"/>
      <c r="BH396" s="92"/>
      <c r="BI396" s="92"/>
      <c r="BJ396" s="92"/>
      <c r="BK396" s="92"/>
      <c r="BL396" s="92"/>
      <c r="BM396" s="92"/>
      <c r="BN396" s="92"/>
      <c r="BO396" s="92"/>
      <c r="BP396" s="92"/>
      <c r="BQ396" s="92"/>
      <c r="BR396" s="92"/>
      <c r="BS396" s="92"/>
      <c r="BT396" s="92"/>
      <c r="BU396" s="92"/>
      <c r="BV396" s="92"/>
      <c r="BW396" s="92"/>
      <c r="BX396" s="92"/>
      <c r="BY396" s="92"/>
      <c r="BZ396" s="92"/>
      <c r="CA396" s="92"/>
      <c r="CB396" s="92"/>
      <c r="CC396" s="92"/>
      <c r="CD396" s="92"/>
      <c r="CE396" s="92"/>
      <c r="CF396" s="92"/>
      <c r="CG396" s="92"/>
      <c r="CH396" s="92"/>
      <c r="CI396" s="92"/>
      <c r="CJ396" s="92"/>
      <c r="CK396" s="92"/>
      <c r="CL396" s="92"/>
      <c r="CM396" s="92"/>
      <c r="CN396" s="92"/>
      <c r="CO396" s="92"/>
      <c r="CP396" s="92"/>
      <c r="CQ396" s="93"/>
    </row>
    <row r="397" spans="1:95">
      <c r="A397" s="94">
        <v>20</v>
      </c>
      <c r="B397" s="86"/>
      <c r="C397" s="87"/>
      <c r="D397" s="87"/>
      <c r="E397" s="87"/>
      <c r="F397" s="87"/>
      <c r="G397" s="87"/>
      <c r="H397" s="87"/>
      <c r="I397" s="87"/>
      <c r="J397" s="87"/>
      <c r="K397" s="87"/>
      <c r="L397" s="87"/>
      <c r="M397" s="87"/>
      <c r="N397" s="87"/>
      <c r="O397" s="87"/>
      <c r="P397" s="87"/>
      <c r="Q397" s="87"/>
      <c r="R397" s="87"/>
      <c r="S397" s="87"/>
      <c r="T397" s="87"/>
      <c r="U397" s="87"/>
      <c r="V397" s="87"/>
      <c r="W397" s="87"/>
      <c r="X397" s="87"/>
      <c r="Y397" s="87"/>
      <c r="Z397" s="87"/>
      <c r="AA397" s="87"/>
      <c r="AB397" s="87"/>
      <c r="AC397" s="87"/>
      <c r="AD397" s="87"/>
      <c r="AE397" s="87"/>
      <c r="AF397" s="87"/>
      <c r="AG397" s="87"/>
      <c r="AH397" s="87"/>
      <c r="AI397" s="87"/>
      <c r="AJ397" s="87"/>
      <c r="AK397" s="87"/>
      <c r="AL397" s="87"/>
      <c r="AM397" s="87"/>
      <c r="AN397" s="87"/>
      <c r="AO397" s="87"/>
      <c r="AP397" s="87"/>
      <c r="AQ397" s="87"/>
      <c r="AR397" s="87"/>
      <c r="AS397" s="87"/>
      <c r="AT397" s="87"/>
      <c r="AU397" s="87"/>
      <c r="AV397" s="87"/>
      <c r="AW397" s="86"/>
      <c r="AX397" s="87"/>
      <c r="AY397" s="87"/>
      <c r="AZ397" s="87"/>
      <c r="BA397" s="87"/>
      <c r="BB397" s="87"/>
      <c r="BC397" s="87"/>
      <c r="BD397" s="87"/>
      <c r="BE397" s="87"/>
      <c r="BF397" s="87"/>
      <c r="BG397" s="87"/>
      <c r="BH397" s="87"/>
      <c r="BI397" s="87"/>
      <c r="BJ397" s="87"/>
      <c r="BK397" s="87"/>
      <c r="BL397" s="87"/>
      <c r="BM397" s="87"/>
      <c r="BN397" s="87"/>
      <c r="BO397" s="87"/>
      <c r="BP397" s="87"/>
      <c r="BQ397" s="87"/>
      <c r="BR397" s="87"/>
      <c r="BS397" s="87"/>
      <c r="BT397" s="87"/>
      <c r="BU397" s="87"/>
      <c r="BV397" s="87"/>
      <c r="BW397" s="87"/>
      <c r="BX397" s="87"/>
      <c r="BY397" s="87"/>
      <c r="BZ397" s="87"/>
      <c r="CA397" s="87"/>
      <c r="CB397" s="87"/>
      <c r="CC397" s="87"/>
      <c r="CD397" s="87"/>
      <c r="CE397" s="87"/>
      <c r="CF397" s="87"/>
      <c r="CG397" s="87"/>
      <c r="CH397" s="87"/>
      <c r="CI397" s="87"/>
      <c r="CJ397" s="87"/>
      <c r="CK397" s="87"/>
      <c r="CL397" s="87"/>
      <c r="CM397" s="87"/>
      <c r="CN397" s="87"/>
      <c r="CO397" s="87"/>
      <c r="CP397" s="87"/>
      <c r="CQ397" s="88"/>
    </row>
    <row r="398" spans="1:95">
      <c r="A398" s="95"/>
      <c r="B398" s="89"/>
      <c r="AW398" s="89"/>
      <c r="CQ398" s="90"/>
    </row>
    <row r="399" spans="1:95">
      <c r="A399" s="95"/>
      <c r="B399" s="89"/>
      <c r="AW399" s="89"/>
      <c r="CQ399" s="90"/>
    </row>
    <row r="400" spans="1:95">
      <c r="A400" s="95"/>
      <c r="B400" s="89"/>
      <c r="AW400" s="89"/>
      <c r="CQ400" s="90"/>
    </row>
    <row r="401" spans="1:95">
      <c r="A401" s="95"/>
      <c r="B401" s="89"/>
      <c r="AW401" s="89"/>
      <c r="CQ401" s="90"/>
    </row>
    <row r="402" spans="1:95">
      <c r="A402" s="95"/>
      <c r="B402" s="89"/>
      <c r="AW402" s="89"/>
      <c r="CQ402" s="90"/>
    </row>
    <row r="403" spans="1:95">
      <c r="A403" s="95"/>
      <c r="B403" s="89"/>
      <c r="AW403" s="89"/>
      <c r="CQ403" s="90"/>
    </row>
    <row r="404" spans="1:95">
      <c r="A404" s="95"/>
      <c r="B404" s="89"/>
      <c r="AW404" s="89"/>
      <c r="CQ404" s="90"/>
    </row>
    <row r="405" spans="1:95">
      <c r="A405" s="95"/>
      <c r="B405" s="89"/>
      <c r="AW405" s="89"/>
      <c r="CQ405" s="90"/>
    </row>
    <row r="406" spans="1:95">
      <c r="A406" s="95"/>
      <c r="B406" s="89"/>
      <c r="AW406" s="89"/>
      <c r="CQ406" s="90"/>
    </row>
    <row r="407" spans="1:95">
      <c r="A407" s="95"/>
      <c r="B407" s="89"/>
      <c r="AW407" s="89"/>
      <c r="CQ407" s="90"/>
    </row>
    <row r="408" spans="1:95">
      <c r="A408" s="95"/>
      <c r="B408" s="89"/>
      <c r="AW408" s="89"/>
      <c r="CQ408" s="90"/>
    </row>
    <row r="409" spans="1:95">
      <c r="A409" s="95"/>
      <c r="B409" s="89"/>
      <c r="AW409" s="89"/>
      <c r="CQ409" s="90"/>
    </row>
    <row r="410" spans="1:95">
      <c r="A410" s="95"/>
      <c r="B410" s="89"/>
      <c r="AW410" s="89"/>
      <c r="CQ410" s="90"/>
    </row>
    <row r="411" spans="1:95">
      <c r="A411" s="95"/>
      <c r="B411" s="89"/>
      <c r="AW411" s="89"/>
      <c r="CQ411" s="90"/>
    </row>
    <row r="412" spans="1:95">
      <c r="A412" s="95"/>
      <c r="B412" s="89"/>
      <c r="AW412" s="89"/>
      <c r="CQ412" s="90"/>
    </row>
    <row r="413" spans="1:95">
      <c r="A413" s="95"/>
      <c r="B413" s="89"/>
      <c r="AW413" s="89"/>
      <c r="CQ413" s="90"/>
    </row>
    <row r="414" spans="1:95">
      <c r="A414" s="95"/>
      <c r="B414" s="89"/>
      <c r="AW414" s="89"/>
      <c r="CQ414" s="90"/>
    </row>
    <row r="415" spans="1:95">
      <c r="A415" s="95"/>
      <c r="B415" s="89"/>
      <c r="AW415" s="89"/>
      <c r="CQ415" s="90"/>
    </row>
    <row r="416" spans="1:95">
      <c r="A416" s="95"/>
      <c r="B416" s="89"/>
      <c r="AW416" s="89"/>
      <c r="CQ416" s="90"/>
    </row>
    <row r="417" spans="1:95">
      <c r="A417" s="95"/>
      <c r="B417" s="89"/>
      <c r="AW417" s="89"/>
      <c r="CQ417" s="90"/>
    </row>
    <row r="418" spans="1:95">
      <c r="A418" s="95"/>
      <c r="B418" s="89"/>
      <c r="AW418" s="89"/>
      <c r="CQ418" s="90"/>
    </row>
    <row r="419" spans="1:95">
      <c r="A419" s="95"/>
      <c r="B419" s="89"/>
      <c r="AW419" s="89"/>
      <c r="CQ419" s="90"/>
    </row>
    <row r="420" spans="1:95">
      <c r="A420" s="95"/>
      <c r="B420" s="89"/>
      <c r="AW420" s="89"/>
      <c r="CQ420" s="90"/>
    </row>
    <row r="421" spans="1:95">
      <c r="A421" s="95"/>
      <c r="B421" s="89"/>
      <c r="AW421" s="89"/>
      <c r="CQ421" s="90"/>
    </row>
    <row r="422" spans="1:95">
      <c r="A422" s="96"/>
      <c r="B422" s="91"/>
      <c r="C422" s="92"/>
      <c r="D422" s="92"/>
      <c r="E422" s="92"/>
      <c r="F422" s="92"/>
      <c r="G422" s="92"/>
      <c r="H422" s="92"/>
      <c r="I422" s="92"/>
      <c r="J422" s="92"/>
      <c r="K422" s="92"/>
      <c r="L422" s="92"/>
      <c r="M422" s="92"/>
      <c r="N422" s="92"/>
      <c r="O422" s="92"/>
      <c r="P422" s="92"/>
      <c r="Q422" s="92"/>
      <c r="R422" s="92"/>
      <c r="S422" s="92"/>
      <c r="T422" s="92"/>
      <c r="U422" s="92"/>
      <c r="V422" s="92"/>
      <c r="W422" s="92"/>
      <c r="X422" s="92"/>
      <c r="Y422" s="92"/>
      <c r="Z422" s="92"/>
      <c r="AA422" s="92"/>
      <c r="AB422" s="92"/>
      <c r="AC422" s="92"/>
      <c r="AD422" s="92"/>
      <c r="AE422" s="92"/>
      <c r="AF422" s="92"/>
      <c r="AG422" s="92"/>
      <c r="AH422" s="92"/>
      <c r="AI422" s="92"/>
      <c r="AJ422" s="92"/>
      <c r="AK422" s="92"/>
      <c r="AL422" s="92"/>
      <c r="AM422" s="92"/>
      <c r="AN422" s="92"/>
      <c r="AO422" s="92"/>
      <c r="AP422" s="92"/>
      <c r="AQ422" s="92"/>
      <c r="AR422" s="92"/>
      <c r="AS422" s="92"/>
      <c r="AT422" s="92"/>
      <c r="AU422" s="92"/>
      <c r="AV422" s="92"/>
      <c r="AW422" s="91"/>
      <c r="AX422" s="92"/>
      <c r="AY422" s="92"/>
      <c r="AZ422" s="92"/>
      <c r="BA422" s="92"/>
      <c r="BB422" s="92"/>
      <c r="BC422" s="92"/>
      <c r="BD422" s="92"/>
      <c r="BE422" s="92"/>
      <c r="BF422" s="92"/>
      <c r="BG422" s="92"/>
      <c r="BH422" s="92"/>
      <c r="BI422" s="92"/>
      <c r="BJ422" s="92"/>
      <c r="BK422" s="92"/>
      <c r="BL422" s="92"/>
      <c r="BM422" s="92"/>
      <c r="BN422" s="92"/>
      <c r="BO422" s="92"/>
      <c r="BP422" s="92"/>
      <c r="BQ422" s="92"/>
      <c r="BR422" s="92"/>
      <c r="BS422" s="92"/>
      <c r="BT422" s="92"/>
      <c r="BU422" s="92"/>
      <c r="BV422" s="92"/>
      <c r="BW422" s="92"/>
      <c r="BX422" s="92"/>
      <c r="BY422" s="92"/>
      <c r="BZ422" s="92"/>
      <c r="CA422" s="92"/>
      <c r="CB422" s="92"/>
      <c r="CC422" s="92"/>
      <c r="CD422" s="92"/>
      <c r="CE422" s="92"/>
      <c r="CF422" s="92"/>
      <c r="CG422" s="92"/>
      <c r="CH422" s="92"/>
      <c r="CI422" s="92"/>
      <c r="CJ422" s="92"/>
      <c r="CK422" s="92"/>
      <c r="CL422" s="92"/>
      <c r="CM422" s="92"/>
      <c r="CN422" s="92"/>
      <c r="CO422" s="92"/>
      <c r="CP422" s="92"/>
      <c r="CQ422" s="93"/>
    </row>
    <row r="423" spans="1:95">
      <c r="A423" s="94">
        <v>21</v>
      </c>
      <c r="B423" s="86"/>
      <c r="C423" s="87"/>
      <c r="D423" s="87"/>
      <c r="E423" s="87"/>
      <c r="F423" s="87"/>
      <c r="G423" s="87"/>
      <c r="H423" s="87"/>
      <c r="I423" s="87"/>
      <c r="J423" s="87"/>
      <c r="K423" s="87"/>
      <c r="L423" s="87"/>
      <c r="M423" s="87"/>
      <c r="N423" s="87"/>
      <c r="O423" s="87"/>
      <c r="P423" s="87"/>
      <c r="Q423" s="87"/>
      <c r="R423" s="87"/>
      <c r="S423" s="87"/>
      <c r="T423" s="87"/>
      <c r="U423" s="87"/>
      <c r="V423" s="87"/>
      <c r="W423" s="87"/>
      <c r="X423" s="87"/>
      <c r="Y423" s="87"/>
      <c r="Z423" s="87"/>
      <c r="AA423" s="87"/>
      <c r="AB423" s="87"/>
      <c r="AC423" s="87"/>
      <c r="AD423" s="87"/>
      <c r="AE423" s="87"/>
      <c r="AF423" s="87"/>
      <c r="AG423" s="87"/>
      <c r="AH423" s="87"/>
      <c r="AI423" s="87"/>
      <c r="AJ423" s="87"/>
      <c r="AK423" s="87"/>
      <c r="AL423" s="87"/>
      <c r="AM423" s="87"/>
      <c r="AN423" s="87"/>
      <c r="AO423" s="87"/>
      <c r="AP423" s="87"/>
      <c r="AQ423" s="87"/>
      <c r="AR423" s="87"/>
      <c r="AS423" s="87"/>
      <c r="AT423" s="87"/>
      <c r="AU423" s="87"/>
      <c r="AV423" s="87"/>
      <c r="AW423" s="86"/>
      <c r="AX423" s="87"/>
      <c r="AY423" s="87"/>
      <c r="AZ423" s="87"/>
      <c r="BA423" s="87"/>
      <c r="BB423" s="87"/>
      <c r="BC423" s="87"/>
      <c r="BD423" s="87"/>
      <c r="BE423" s="87"/>
      <c r="BF423" s="87"/>
      <c r="BG423" s="87"/>
      <c r="BH423" s="87"/>
      <c r="BI423" s="87"/>
      <c r="BJ423" s="87"/>
      <c r="BK423" s="87"/>
      <c r="BL423" s="87"/>
      <c r="BM423" s="87"/>
      <c r="BN423" s="87"/>
      <c r="BO423" s="87"/>
      <c r="BP423" s="87"/>
      <c r="BQ423" s="87"/>
      <c r="BR423" s="87"/>
      <c r="BS423" s="87"/>
      <c r="BT423" s="87"/>
      <c r="BU423" s="87"/>
      <c r="BV423" s="87"/>
      <c r="BW423" s="87"/>
      <c r="BX423" s="87"/>
      <c r="BY423" s="87"/>
      <c r="BZ423" s="87"/>
      <c r="CA423" s="87"/>
      <c r="CB423" s="87"/>
      <c r="CC423" s="87"/>
      <c r="CD423" s="87"/>
      <c r="CE423" s="87"/>
      <c r="CF423" s="87"/>
      <c r="CG423" s="87"/>
      <c r="CH423" s="87"/>
      <c r="CI423" s="87"/>
      <c r="CJ423" s="87"/>
      <c r="CK423" s="87"/>
      <c r="CL423" s="87"/>
      <c r="CM423" s="87"/>
      <c r="CN423" s="87"/>
      <c r="CO423" s="87"/>
      <c r="CP423" s="87"/>
      <c r="CQ423" s="88"/>
    </row>
    <row r="424" spans="1:95">
      <c r="A424" s="95"/>
      <c r="B424" s="89"/>
      <c r="AW424" s="89"/>
      <c r="CQ424" s="90"/>
    </row>
    <row r="425" spans="1:95">
      <c r="A425" s="95"/>
      <c r="B425" s="89"/>
      <c r="AW425" s="89"/>
      <c r="CQ425" s="90"/>
    </row>
    <row r="426" spans="1:95">
      <c r="A426" s="95"/>
      <c r="B426" s="89"/>
      <c r="AW426" s="89"/>
      <c r="CQ426" s="90"/>
    </row>
    <row r="427" spans="1:95">
      <c r="A427" s="95"/>
      <c r="B427" s="89"/>
      <c r="AW427" s="89"/>
      <c r="CQ427" s="90"/>
    </row>
    <row r="428" spans="1:95">
      <c r="A428" s="95"/>
      <c r="B428" s="89"/>
      <c r="AW428" s="89"/>
      <c r="CQ428" s="90"/>
    </row>
    <row r="429" spans="1:95">
      <c r="A429" s="95"/>
      <c r="B429" s="89"/>
      <c r="AW429" s="89"/>
      <c r="CQ429" s="90"/>
    </row>
    <row r="430" spans="1:95">
      <c r="A430" s="95"/>
      <c r="B430" s="89"/>
      <c r="AW430" s="89"/>
      <c r="CQ430" s="90"/>
    </row>
    <row r="431" spans="1:95">
      <c r="A431" s="95"/>
      <c r="B431" s="89"/>
      <c r="AW431" s="89"/>
      <c r="CQ431" s="90"/>
    </row>
    <row r="432" spans="1:95">
      <c r="A432" s="95"/>
      <c r="B432" s="89"/>
      <c r="AW432" s="89"/>
      <c r="CQ432" s="90"/>
    </row>
    <row r="433" spans="1:95">
      <c r="A433" s="95"/>
      <c r="B433" s="89"/>
      <c r="AW433" s="89"/>
      <c r="CQ433" s="90"/>
    </row>
    <row r="434" spans="1:95">
      <c r="A434" s="95"/>
      <c r="B434" s="89"/>
      <c r="AW434" s="89"/>
      <c r="CQ434" s="90"/>
    </row>
    <row r="435" spans="1:95">
      <c r="A435" s="95"/>
      <c r="B435" s="89"/>
      <c r="AW435" s="89"/>
      <c r="CQ435" s="90"/>
    </row>
    <row r="436" spans="1:95">
      <c r="A436" s="95"/>
      <c r="B436" s="89"/>
      <c r="AW436" s="89"/>
      <c r="CQ436" s="90"/>
    </row>
    <row r="437" spans="1:95">
      <c r="A437" s="95"/>
      <c r="B437" s="89"/>
      <c r="AW437" s="89"/>
      <c r="CQ437" s="90"/>
    </row>
    <row r="438" spans="1:95">
      <c r="A438" s="95"/>
      <c r="B438" s="89"/>
      <c r="AW438" s="89"/>
      <c r="CQ438" s="90"/>
    </row>
    <row r="439" spans="1:95">
      <c r="A439" s="95"/>
      <c r="B439" s="89"/>
      <c r="AW439" s="89"/>
      <c r="CQ439" s="90"/>
    </row>
    <row r="440" spans="1:95">
      <c r="A440" s="95"/>
      <c r="B440" s="89"/>
      <c r="AW440" s="89"/>
      <c r="CQ440" s="90"/>
    </row>
    <row r="441" spans="1:95">
      <c r="A441" s="95"/>
      <c r="B441" s="89"/>
      <c r="AW441" s="89"/>
      <c r="CQ441" s="90"/>
    </row>
    <row r="442" spans="1:95">
      <c r="A442" s="95"/>
      <c r="B442" s="89"/>
      <c r="AW442" s="89"/>
      <c r="CQ442" s="90"/>
    </row>
    <row r="443" spans="1:95">
      <c r="A443" s="95"/>
      <c r="B443" s="89"/>
      <c r="AW443" s="89"/>
      <c r="CQ443" s="90"/>
    </row>
    <row r="444" spans="1:95">
      <c r="A444" s="95"/>
      <c r="B444" s="89"/>
      <c r="AW444" s="89"/>
      <c r="CQ444" s="90"/>
    </row>
    <row r="445" spans="1:95">
      <c r="A445" s="95"/>
      <c r="B445" s="89"/>
      <c r="AW445" s="89"/>
      <c r="CQ445" s="90"/>
    </row>
    <row r="446" spans="1:95">
      <c r="A446" s="95"/>
      <c r="B446" s="89"/>
      <c r="AW446" s="89"/>
      <c r="CQ446" s="90"/>
    </row>
    <row r="447" spans="1:95">
      <c r="A447" s="95"/>
      <c r="B447" s="89"/>
      <c r="AW447" s="89"/>
      <c r="CQ447" s="90"/>
    </row>
    <row r="448" spans="1:95">
      <c r="A448" s="96"/>
      <c r="B448" s="91"/>
      <c r="C448" s="92"/>
      <c r="D448" s="92"/>
      <c r="E448" s="92"/>
      <c r="F448" s="92"/>
      <c r="G448" s="92"/>
      <c r="H448" s="92"/>
      <c r="I448" s="92"/>
      <c r="J448" s="92"/>
      <c r="K448" s="92"/>
      <c r="L448" s="92"/>
      <c r="M448" s="92"/>
      <c r="N448" s="92"/>
      <c r="O448" s="92"/>
      <c r="P448" s="92"/>
      <c r="Q448" s="92"/>
      <c r="R448" s="92"/>
      <c r="S448" s="92"/>
      <c r="T448" s="92"/>
      <c r="U448" s="92"/>
      <c r="V448" s="92"/>
      <c r="W448" s="92"/>
      <c r="X448" s="92"/>
      <c r="Y448" s="92"/>
      <c r="Z448" s="92"/>
      <c r="AA448" s="92"/>
      <c r="AB448" s="92"/>
      <c r="AC448" s="92"/>
      <c r="AD448" s="92"/>
      <c r="AE448" s="92"/>
      <c r="AF448" s="92"/>
      <c r="AG448" s="92"/>
      <c r="AH448" s="92"/>
      <c r="AI448" s="92"/>
      <c r="AJ448" s="92"/>
      <c r="AK448" s="92"/>
      <c r="AL448" s="92"/>
      <c r="AM448" s="92"/>
      <c r="AN448" s="92"/>
      <c r="AO448" s="92"/>
      <c r="AP448" s="92"/>
      <c r="AQ448" s="92"/>
      <c r="AR448" s="92"/>
      <c r="AS448" s="92"/>
      <c r="AT448" s="92"/>
      <c r="AU448" s="92"/>
      <c r="AV448" s="92"/>
      <c r="AW448" s="91"/>
      <c r="AX448" s="92"/>
      <c r="AY448" s="92"/>
      <c r="AZ448" s="92"/>
      <c r="BA448" s="92"/>
      <c r="BB448" s="92"/>
      <c r="BC448" s="92"/>
      <c r="BD448" s="92"/>
      <c r="BE448" s="92"/>
      <c r="BF448" s="92"/>
      <c r="BG448" s="92"/>
      <c r="BH448" s="92"/>
      <c r="BI448" s="92"/>
      <c r="BJ448" s="92"/>
      <c r="BK448" s="92"/>
      <c r="BL448" s="92"/>
      <c r="BM448" s="92"/>
      <c r="BN448" s="92"/>
      <c r="BO448" s="92"/>
      <c r="BP448" s="92"/>
      <c r="BQ448" s="92"/>
      <c r="BR448" s="92"/>
      <c r="BS448" s="92"/>
      <c r="BT448" s="92"/>
      <c r="BU448" s="92"/>
      <c r="BV448" s="92"/>
      <c r="BW448" s="92"/>
      <c r="BX448" s="92"/>
      <c r="BY448" s="92"/>
      <c r="BZ448" s="92"/>
      <c r="CA448" s="92"/>
      <c r="CB448" s="92"/>
      <c r="CC448" s="92"/>
      <c r="CD448" s="92"/>
      <c r="CE448" s="92"/>
      <c r="CF448" s="92"/>
      <c r="CG448" s="92"/>
      <c r="CH448" s="92"/>
      <c r="CI448" s="92"/>
      <c r="CJ448" s="92"/>
      <c r="CK448" s="92"/>
      <c r="CL448" s="92"/>
      <c r="CM448" s="92"/>
      <c r="CN448" s="92"/>
      <c r="CO448" s="92"/>
      <c r="CP448" s="92"/>
      <c r="CQ448" s="93"/>
    </row>
    <row r="449" spans="1:95">
      <c r="A449" s="94">
        <v>22</v>
      </c>
      <c r="B449" s="86"/>
      <c r="C449" s="87"/>
      <c r="D449" s="87"/>
      <c r="E449" s="87"/>
      <c r="F449" s="87"/>
      <c r="G449" s="87"/>
      <c r="H449" s="87"/>
      <c r="I449" s="87"/>
      <c r="J449" s="87"/>
      <c r="K449" s="87"/>
      <c r="L449" s="87"/>
      <c r="M449" s="87"/>
      <c r="N449" s="87"/>
      <c r="O449" s="87"/>
      <c r="P449" s="87"/>
      <c r="Q449" s="87"/>
      <c r="R449" s="87"/>
      <c r="S449" s="87"/>
      <c r="T449" s="87"/>
      <c r="U449" s="87"/>
      <c r="V449" s="87"/>
      <c r="W449" s="87"/>
      <c r="X449" s="87"/>
      <c r="Y449" s="87"/>
      <c r="Z449" s="87"/>
      <c r="AA449" s="87"/>
      <c r="AB449" s="87"/>
      <c r="AC449" s="87"/>
      <c r="AD449" s="87"/>
      <c r="AE449" s="87"/>
      <c r="AF449" s="87"/>
      <c r="AG449" s="87"/>
      <c r="AH449" s="87"/>
      <c r="AI449" s="87"/>
      <c r="AJ449" s="87"/>
      <c r="AK449" s="87"/>
      <c r="AL449" s="87"/>
      <c r="AM449" s="87"/>
      <c r="AN449" s="87"/>
      <c r="AO449" s="87"/>
      <c r="AP449" s="87"/>
      <c r="AQ449" s="87"/>
      <c r="AR449" s="87"/>
      <c r="AS449" s="87"/>
      <c r="AT449" s="87"/>
      <c r="AU449" s="87"/>
      <c r="AV449" s="87"/>
      <c r="AW449" s="86"/>
      <c r="AX449" s="87"/>
      <c r="AY449" s="87"/>
      <c r="AZ449" s="87"/>
      <c r="BA449" s="87"/>
      <c r="BB449" s="87"/>
      <c r="BC449" s="87"/>
      <c r="BD449" s="87"/>
      <c r="BE449" s="87"/>
      <c r="BF449" s="87"/>
      <c r="BG449" s="87"/>
      <c r="BH449" s="87"/>
      <c r="BI449" s="87"/>
      <c r="BJ449" s="87"/>
      <c r="BK449" s="87"/>
      <c r="BL449" s="87"/>
      <c r="BM449" s="87"/>
      <c r="BN449" s="87"/>
      <c r="BO449" s="87"/>
      <c r="BP449" s="87"/>
      <c r="BQ449" s="87"/>
      <c r="BR449" s="87"/>
      <c r="BS449" s="87"/>
      <c r="BT449" s="87"/>
      <c r="BU449" s="87"/>
      <c r="BV449" s="87"/>
      <c r="BW449" s="87"/>
      <c r="BX449" s="87"/>
      <c r="BY449" s="87"/>
      <c r="BZ449" s="87"/>
      <c r="CA449" s="87"/>
      <c r="CB449" s="87"/>
      <c r="CC449" s="87"/>
      <c r="CD449" s="87"/>
      <c r="CE449" s="87"/>
      <c r="CF449" s="87"/>
      <c r="CG449" s="87"/>
      <c r="CH449" s="87"/>
      <c r="CI449" s="87"/>
      <c r="CJ449" s="87"/>
      <c r="CK449" s="87"/>
      <c r="CL449" s="87"/>
      <c r="CM449" s="87"/>
      <c r="CN449" s="87"/>
      <c r="CO449" s="87"/>
      <c r="CP449" s="87"/>
      <c r="CQ449" s="88"/>
    </row>
    <row r="450" spans="1:95">
      <c r="A450" s="95"/>
      <c r="B450" s="89"/>
      <c r="AW450" s="89"/>
      <c r="CQ450" s="90"/>
    </row>
    <row r="451" spans="1:95">
      <c r="A451" s="95"/>
      <c r="B451" s="89"/>
      <c r="AW451" s="89"/>
      <c r="CQ451" s="90"/>
    </row>
    <row r="452" spans="1:95">
      <c r="A452" s="95"/>
      <c r="B452" s="89"/>
      <c r="AW452" s="89"/>
      <c r="CQ452" s="90"/>
    </row>
    <row r="453" spans="1:95">
      <c r="A453" s="95"/>
      <c r="B453" s="89"/>
      <c r="AW453" s="89"/>
      <c r="CQ453" s="90"/>
    </row>
    <row r="454" spans="1:95">
      <c r="A454" s="95"/>
      <c r="B454" s="89"/>
      <c r="AW454" s="89"/>
      <c r="CQ454" s="90"/>
    </row>
    <row r="455" spans="1:95">
      <c r="A455" s="95"/>
      <c r="B455" s="89"/>
      <c r="AW455" s="89"/>
      <c r="CQ455" s="90"/>
    </row>
    <row r="456" spans="1:95">
      <c r="A456" s="95"/>
      <c r="B456" s="89"/>
      <c r="AW456" s="89"/>
      <c r="CQ456" s="90"/>
    </row>
    <row r="457" spans="1:95">
      <c r="A457" s="95"/>
      <c r="B457" s="89"/>
      <c r="AW457" s="89"/>
      <c r="CQ457" s="90"/>
    </row>
    <row r="458" spans="1:95">
      <c r="A458" s="95"/>
      <c r="B458" s="89"/>
      <c r="AW458" s="89"/>
      <c r="CQ458" s="90"/>
    </row>
    <row r="459" spans="1:95">
      <c r="A459" s="95"/>
      <c r="B459" s="89"/>
      <c r="AW459" s="89"/>
      <c r="CQ459" s="90"/>
    </row>
    <row r="460" spans="1:95">
      <c r="A460" s="95"/>
      <c r="B460" s="89"/>
      <c r="AW460" s="89"/>
      <c r="CQ460" s="90"/>
    </row>
    <row r="461" spans="1:95">
      <c r="A461" s="95"/>
      <c r="B461" s="89"/>
      <c r="AW461" s="89"/>
      <c r="CQ461" s="90"/>
    </row>
    <row r="462" spans="1:95">
      <c r="A462" s="95"/>
      <c r="B462" s="89"/>
      <c r="AW462" s="89"/>
      <c r="CQ462" s="90"/>
    </row>
    <row r="463" spans="1:95">
      <c r="A463" s="95"/>
      <c r="B463" s="89"/>
      <c r="AW463" s="89"/>
      <c r="CQ463" s="90"/>
    </row>
    <row r="464" spans="1:95">
      <c r="A464" s="95"/>
      <c r="B464" s="89"/>
      <c r="AW464" s="89"/>
      <c r="CQ464" s="90"/>
    </row>
    <row r="465" spans="1:95">
      <c r="A465" s="95"/>
      <c r="B465" s="89"/>
      <c r="AW465" s="89"/>
      <c r="CQ465" s="90"/>
    </row>
    <row r="466" spans="1:95">
      <c r="A466" s="95"/>
      <c r="B466" s="89"/>
      <c r="AW466" s="89"/>
      <c r="CQ466" s="90"/>
    </row>
    <row r="467" spans="1:95">
      <c r="A467" s="95"/>
      <c r="B467" s="89"/>
      <c r="AW467" s="89"/>
      <c r="CQ467" s="90"/>
    </row>
    <row r="468" spans="1:95">
      <c r="A468" s="95"/>
      <c r="B468" s="89"/>
      <c r="AW468" s="89"/>
      <c r="CQ468" s="90"/>
    </row>
    <row r="469" spans="1:95">
      <c r="A469" s="95"/>
      <c r="B469" s="89"/>
      <c r="AW469" s="89"/>
      <c r="CQ469" s="90"/>
    </row>
    <row r="470" spans="1:95">
      <c r="A470" s="95"/>
      <c r="B470" s="89"/>
      <c r="AW470" s="89"/>
      <c r="CQ470" s="90"/>
    </row>
    <row r="471" spans="1:95">
      <c r="A471" s="95"/>
      <c r="B471" s="89"/>
      <c r="AW471" s="89"/>
      <c r="CQ471" s="90"/>
    </row>
    <row r="472" spans="1:95">
      <c r="A472" s="95"/>
      <c r="B472" s="89"/>
      <c r="AW472" s="89"/>
      <c r="CQ472" s="90"/>
    </row>
    <row r="473" spans="1:95">
      <c r="A473" s="95"/>
      <c r="B473" s="89"/>
      <c r="AW473" s="89"/>
      <c r="CQ473" s="90"/>
    </row>
    <row r="474" spans="1:95">
      <c r="A474" s="96"/>
      <c r="B474" s="91"/>
      <c r="C474" s="92"/>
      <c r="D474" s="92"/>
      <c r="E474" s="92"/>
      <c r="F474" s="92"/>
      <c r="G474" s="92"/>
      <c r="H474" s="92"/>
      <c r="I474" s="92"/>
      <c r="J474" s="92"/>
      <c r="K474" s="92"/>
      <c r="L474" s="92"/>
      <c r="M474" s="92"/>
      <c r="N474" s="92"/>
      <c r="O474" s="92"/>
      <c r="P474" s="92"/>
      <c r="Q474" s="92"/>
      <c r="R474" s="92"/>
      <c r="S474" s="92"/>
      <c r="T474" s="92"/>
      <c r="U474" s="92"/>
      <c r="V474" s="92"/>
      <c r="W474" s="92"/>
      <c r="X474" s="92"/>
      <c r="Y474" s="92"/>
      <c r="Z474" s="92"/>
      <c r="AA474" s="92"/>
      <c r="AB474" s="92"/>
      <c r="AC474" s="92"/>
      <c r="AD474" s="92"/>
      <c r="AE474" s="92"/>
      <c r="AF474" s="92"/>
      <c r="AG474" s="92"/>
      <c r="AH474" s="92"/>
      <c r="AI474" s="92"/>
      <c r="AJ474" s="92"/>
      <c r="AK474" s="92"/>
      <c r="AL474" s="92"/>
      <c r="AM474" s="92"/>
      <c r="AN474" s="92"/>
      <c r="AO474" s="92"/>
      <c r="AP474" s="92"/>
      <c r="AQ474" s="92"/>
      <c r="AR474" s="92"/>
      <c r="AS474" s="92"/>
      <c r="AT474" s="92"/>
      <c r="AU474" s="92"/>
      <c r="AV474" s="92"/>
      <c r="AW474" s="91"/>
      <c r="AX474" s="92"/>
      <c r="AY474" s="92"/>
      <c r="AZ474" s="92"/>
      <c r="BA474" s="92"/>
      <c r="BB474" s="92"/>
      <c r="BC474" s="92"/>
      <c r="BD474" s="92"/>
      <c r="BE474" s="92"/>
      <c r="BF474" s="92"/>
      <c r="BG474" s="92"/>
      <c r="BH474" s="92"/>
      <c r="BI474" s="92"/>
      <c r="BJ474" s="92"/>
      <c r="BK474" s="92"/>
      <c r="BL474" s="92"/>
      <c r="BM474" s="92"/>
      <c r="BN474" s="92"/>
      <c r="BO474" s="92"/>
      <c r="BP474" s="92"/>
      <c r="BQ474" s="92"/>
      <c r="BR474" s="92"/>
      <c r="BS474" s="92"/>
      <c r="BT474" s="92"/>
      <c r="BU474" s="92"/>
      <c r="BV474" s="92"/>
      <c r="BW474" s="92"/>
      <c r="BX474" s="92"/>
      <c r="BY474" s="92"/>
      <c r="BZ474" s="92"/>
      <c r="CA474" s="92"/>
      <c r="CB474" s="92"/>
      <c r="CC474" s="92"/>
      <c r="CD474" s="92"/>
      <c r="CE474" s="92"/>
      <c r="CF474" s="92"/>
      <c r="CG474" s="92"/>
      <c r="CH474" s="92"/>
      <c r="CI474" s="92"/>
      <c r="CJ474" s="92"/>
      <c r="CK474" s="92"/>
      <c r="CL474" s="92"/>
      <c r="CM474" s="92"/>
      <c r="CN474" s="92"/>
      <c r="CO474" s="92"/>
      <c r="CP474" s="92"/>
      <c r="CQ474" s="93"/>
    </row>
    <row r="475" spans="1:95">
      <c r="A475" s="94">
        <v>23</v>
      </c>
      <c r="B475" s="86"/>
      <c r="C475" s="87"/>
      <c r="D475" s="87"/>
      <c r="E475" s="87"/>
      <c r="F475" s="87"/>
      <c r="G475" s="87"/>
      <c r="H475" s="87"/>
      <c r="I475" s="87"/>
      <c r="J475" s="87"/>
      <c r="K475" s="87"/>
      <c r="L475" s="87"/>
      <c r="M475" s="87"/>
      <c r="N475" s="87"/>
      <c r="O475" s="87"/>
      <c r="P475" s="87"/>
      <c r="Q475" s="87"/>
      <c r="R475" s="87"/>
      <c r="S475" s="87"/>
      <c r="T475" s="87"/>
      <c r="U475" s="87"/>
      <c r="V475" s="87"/>
      <c r="W475" s="87"/>
      <c r="X475" s="87"/>
      <c r="Y475" s="87"/>
      <c r="Z475" s="87"/>
      <c r="AA475" s="87"/>
      <c r="AB475" s="87"/>
      <c r="AC475" s="87"/>
      <c r="AD475" s="87"/>
      <c r="AE475" s="87"/>
      <c r="AF475" s="87"/>
      <c r="AG475" s="87"/>
      <c r="AH475" s="87"/>
      <c r="AI475" s="87"/>
      <c r="AJ475" s="87"/>
      <c r="AK475" s="87"/>
      <c r="AL475" s="87"/>
      <c r="AM475" s="87"/>
      <c r="AN475" s="87"/>
      <c r="AO475" s="87"/>
      <c r="AP475" s="87"/>
      <c r="AQ475" s="87"/>
      <c r="AR475" s="87"/>
      <c r="AS475" s="87"/>
      <c r="AT475" s="87"/>
      <c r="AU475" s="87"/>
      <c r="AV475" s="87"/>
      <c r="AW475" s="86"/>
      <c r="AX475" s="87"/>
      <c r="AY475" s="87"/>
      <c r="AZ475" s="87"/>
      <c r="BA475" s="87"/>
      <c r="BB475" s="87"/>
      <c r="BC475" s="87"/>
      <c r="BD475" s="87"/>
      <c r="BE475" s="87"/>
      <c r="BF475" s="87"/>
      <c r="BG475" s="87"/>
      <c r="BH475" s="87"/>
      <c r="BI475" s="87"/>
      <c r="BJ475" s="87"/>
      <c r="BK475" s="87"/>
      <c r="BL475" s="87"/>
      <c r="BM475" s="87"/>
      <c r="BN475" s="87"/>
      <c r="BO475" s="87"/>
      <c r="BP475" s="87"/>
      <c r="BQ475" s="87"/>
      <c r="BR475" s="87"/>
      <c r="BS475" s="87"/>
      <c r="BT475" s="87"/>
      <c r="BU475" s="87"/>
      <c r="BV475" s="87"/>
      <c r="BW475" s="87"/>
      <c r="BX475" s="87"/>
      <c r="BY475" s="87"/>
      <c r="BZ475" s="87"/>
      <c r="CA475" s="87"/>
      <c r="CB475" s="87"/>
      <c r="CC475" s="87"/>
      <c r="CD475" s="87"/>
      <c r="CE475" s="87"/>
      <c r="CF475" s="87"/>
      <c r="CG475" s="87"/>
      <c r="CH475" s="87"/>
      <c r="CI475" s="87"/>
      <c r="CJ475" s="87"/>
      <c r="CK475" s="87"/>
      <c r="CL475" s="87"/>
      <c r="CM475" s="87"/>
      <c r="CN475" s="87"/>
      <c r="CO475" s="87"/>
      <c r="CP475" s="87"/>
      <c r="CQ475" s="88"/>
    </row>
    <row r="476" spans="1:95">
      <c r="A476" s="95"/>
      <c r="B476" s="89"/>
      <c r="AW476" s="89"/>
      <c r="CQ476" s="90"/>
    </row>
    <row r="477" spans="1:95">
      <c r="A477" s="95"/>
      <c r="B477" s="89"/>
      <c r="AW477" s="89"/>
      <c r="CQ477" s="90"/>
    </row>
    <row r="478" spans="1:95">
      <c r="A478" s="95"/>
      <c r="B478" s="89"/>
      <c r="AW478" s="89"/>
      <c r="CQ478" s="90"/>
    </row>
    <row r="479" spans="1:95">
      <c r="A479" s="95"/>
      <c r="B479" s="89"/>
      <c r="AW479" s="89"/>
      <c r="CQ479" s="90"/>
    </row>
    <row r="480" spans="1:95">
      <c r="A480" s="95"/>
      <c r="B480" s="89"/>
      <c r="AW480" s="89"/>
      <c r="CQ480" s="90"/>
    </row>
    <row r="481" spans="1:95">
      <c r="A481" s="95"/>
      <c r="B481" s="89"/>
      <c r="AW481" s="89"/>
      <c r="CQ481" s="90"/>
    </row>
    <row r="482" spans="1:95">
      <c r="A482" s="95"/>
      <c r="B482" s="89"/>
      <c r="AW482" s="89"/>
      <c r="CQ482" s="90"/>
    </row>
    <row r="483" spans="1:95">
      <c r="A483" s="95"/>
      <c r="B483" s="89"/>
      <c r="AW483" s="89"/>
      <c r="CQ483" s="90"/>
    </row>
    <row r="484" spans="1:95">
      <c r="A484" s="95"/>
      <c r="B484" s="89"/>
      <c r="AW484" s="89"/>
      <c r="CQ484" s="90"/>
    </row>
    <row r="485" spans="1:95">
      <c r="A485" s="95"/>
      <c r="B485" s="89"/>
      <c r="AW485" s="89"/>
      <c r="CQ485" s="90"/>
    </row>
    <row r="486" spans="1:95">
      <c r="A486" s="95"/>
      <c r="B486" s="89"/>
      <c r="AW486" s="89"/>
      <c r="CQ486" s="90"/>
    </row>
    <row r="487" spans="1:95">
      <c r="A487" s="95"/>
      <c r="B487" s="89"/>
      <c r="AW487" s="89"/>
      <c r="CQ487" s="90"/>
    </row>
    <row r="488" spans="1:95">
      <c r="A488" s="95"/>
      <c r="B488" s="89"/>
      <c r="AW488" s="89"/>
      <c r="CQ488" s="90"/>
    </row>
    <row r="489" spans="1:95">
      <c r="A489" s="95"/>
      <c r="B489" s="89"/>
      <c r="AW489" s="89"/>
      <c r="CQ489" s="90"/>
    </row>
    <row r="490" spans="1:95">
      <c r="A490" s="95"/>
      <c r="B490" s="89"/>
      <c r="AW490" s="89"/>
      <c r="CQ490" s="90"/>
    </row>
    <row r="491" spans="1:95">
      <c r="A491" s="95"/>
      <c r="B491" s="89"/>
      <c r="AW491" s="89"/>
      <c r="CQ491" s="90"/>
    </row>
    <row r="492" spans="1:95">
      <c r="A492" s="95"/>
      <c r="B492" s="89"/>
      <c r="AW492" s="89"/>
      <c r="CQ492" s="90"/>
    </row>
    <row r="493" spans="1:95">
      <c r="A493" s="95"/>
      <c r="B493" s="89"/>
      <c r="AW493" s="89"/>
      <c r="CQ493" s="90"/>
    </row>
    <row r="494" spans="1:95">
      <c r="A494" s="95"/>
      <c r="B494" s="89"/>
      <c r="AW494" s="89"/>
      <c r="CQ494" s="90"/>
    </row>
    <row r="495" spans="1:95">
      <c r="A495" s="95"/>
      <c r="B495" s="89"/>
      <c r="AW495" s="89"/>
      <c r="CQ495" s="90"/>
    </row>
    <row r="496" spans="1:95">
      <c r="A496" s="95"/>
      <c r="B496" s="89"/>
      <c r="AW496" s="89"/>
      <c r="CQ496" s="90"/>
    </row>
    <row r="497" spans="1:95">
      <c r="A497" s="95"/>
      <c r="B497" s="89"/>
      <c r="AW497" s="89"/>
      <c r="CQ497" s="90"/>
    </row>
    <row r="498" spans="1:95">
      <c r="A498" s="95"/>
      <c r="B498" s="89"/>
      <c r="AW498" s="89"/>
      <c r="CQ498" s="90"/>
    </row>
    <row r="499" spans="1:95">
      <c r="A499" s="95"/>
      <c r="B499" s="89"/>
      <c r="AW499" s="89"/>
      <c r="CQ499" s="90"/>
    </row>
    <row r="500" spans="1:95">
      <c r="A500" s="96"/>
      <c r="B500" s="91"/>
      <c r="C500" s="92"/>
      <c r="D500" s="92"/>
      <c r="E500" s="92"/>
      <c r="F500" s="92"/>
      <c r="G500" s="92"/>
      <c r="H500" s="92"/>
      <c r="I500" s="92"/>
      <c r="J500" s="92"/>
      <c r="K500" s="92"/>
      <c r="L500" s="92"/>
      <c r="M500" s="92"/>
      <c r="N500" s="92"/>
      <c r="O500" s="92"/>
      <c r="P500" s="92"/>
      <c r="Q500" s="92"/>
      <c r="R500" s="92"/>
      <c r="S500" s="92"/>
      <c r="T500" s="92"/>
      <c r="U500" s="92"/>
      <c r="V500" s="92"/>
      <c r="W500" s="92"/>
      <c r="X500" s="92"/>
      <c r="Y500" s="92"/>
      <c r="Z500" s="92"/>
      <c r="AA500" s="92"/>
      <c r="AB500" s="92"/>
      <c r="AC500" s="92"/>
      <c r="AD500" s="92"/>
      <c r="AE500" s="92"/>
      <c r="AF500" s="92"/>
      <c r="AG500" s="92"/>
      <c r="AH500" s="92"/>
      <c r="AI500" s="92"/>
      <c r="AJ500" s="92"/>
      <c r="AK500" s="92"/>
      <c r="AL500" s="92"/>
      <c r="AM500" s="92"/>
      <c r="AN500" s="92"/>
      <c r="AO500" s="92"/>
      <c r="AP500" s="92"/>
      <c r="AQ500" s="92"/>
      <c r="AR500" s="92"/>
      <c r="AS500" s="92"/>
      <c r="AT500" s="92"/>
      <c r="AU500" s="92"/>
      <c r="AV500" s="92"/>
      <c r="AW500" s="91"/>
      <c r="AX500" s="92"/>
      <c r="AY500" s="92"/>
      <c r="AZ500" s="92"/>
      <c r="BA500" s="92"/>
      <c r="BB500" s="92"/>
      <c r="BC500" s="92"/>
      <c r="BD500" s="92"/>
      <c r="BE500" s="92"/>
      <c r="BF500" s="92"/>
      <c r="BG500" s="92"/>
      <c r="BH500" s="92"/>
      <c r="BI500" s="92"/>
      <c r="BJ500" s="92"/>
      <c r="BK500" s="92"/>
      <c r="BL500" s="92"/>
      <c r="BM500" s="92"/>
      <c r="BN500" s="92"/>
      <c r="BO500" s="92"/>
      <c r="BP500" s="92"/>
      <c r="BQ500" s="92"/>
      <c r="BR500" s="92"/>
      <c r="BS500" s="92"/>
      <c r="BT500" s="92"/>
      <c r="BU500" s="92"/>
      <c r="BV500" s="92"/>
      <c r="BW500" s="92"/>
      <c r="BX500" s="92"/>
      <c r="BY500" s="92"/>
      <c r="BZ500" s="92"/>
      <c r="CA500" s="92"/>
      <c r="CB500" s="92"/>
      <c r="CC500" s="92"/>
      <c r="CD500" s="92"/>
      <c r="CE500" s="92"/>
      <c r="CF500" s="92"/>
      <c r="CG500" s="92"/>
      <c r="CH500" s="92"/>
      <c r="CI500" s="92"/>
      <c r="CJ500" s="92"/>
      <c r="CK500" s="92"/>
      <c r="CL500" s="92"/>
      <c r="CM500" s="92"/>
      <c r="CN500" s="92"/>
      <c r="CO500" s="92"/>
      <c r="CP500" s="92"/>
      <c r="CQ500" s="93"/>
    </row>
    <row r="501" spans="1:95">
      <c r="A501" s="94">
        <v>24</v>
      </c>
      <c r="B501" s="86"/>
      <c r="C501" s="87"/>
      <c r="D501" s="87"/>
      <c r="E501" s="87"/>
      <c r="F501" s="87"/>
      <c r="G501" s="87"/>
      <c r="H501" s="87"/>
      <c r="I501" s="87"/>
      <c r="J501" s="87"/>
      <c r="K501" s="87"/>
      <c r="L501" s="87"/>
      <c r="M501" s="87"/>
      <c r="N501" s="87"/>
      <c r="O501" s="87"/>
      <c r="P501" s="87"/>
      <c r="Q501" s="87"/>
      <c r="R501" s="87"/>
      <c r="S501" s="87"/>
      <c r="T501" s="87"/>
      <c r="U501" s="87"/>
      <c r="V501" s="87"/>
      <c r="W501" s="87"/>
      <c r="X501" s="87"/>
      <c r="Y501" s="87"/>
      <c r="Z501" s="87"/>
      <c r="AA501" s="87"/>
      <c r="AB501" s="87"/>
      <c r="AC501" s="87"/>
      <c r="AD501" s="87"/>
      <c r="AE501" s="87"/>
      <c r="AF501" s="87"/>
      <c r="AG501" s="87"/>
      <c r="AH501" s="87"/>
      <c r="AI501" s="87"/>
      <c r="AJ501" s="87"/>
      <c r="AK501" s="87"/>
      <c r="AL501" s="87"/>
      <c r="AM501" s="87"/>
      <c r="AN501" s="87"/>
      <c r="AO501" s="87"/>
      <c r="AP501" s="87"/>
      <c r="AQ501" s="87"/>
      <c r="AR501" s="87"/>
      <c r="AS501" s="87"/>
      <c r="AT501" s="87"/>
      <c r="AU501" s="87"/>
      <c r="AV501" s="87"/>
      <c r="AW501" s="86"/>
      <c r="AX501" s="87"/>
      <c r="AY501" s="87"/>
      <c r="AZ501" s="87"/>
      <c r="BA501" s="87"/>
      <c r="BB501" s="87"/>
      <c r="BC501" s="87"/>
      <c r="BD501" s="87"/>
      <c r="BE501" s="87"/>
      <c r="BF501" s="87"/>
      <c r="BG501" s="87"/>
      <c r="BH501" s="87"/>
      <c r="BI501" s="87"/>
      <c r="BJ501" s="87"/>
      <c r="BK501" s="87"/>
      <c r="BL501" s="87"/>
      <c r="BM501" s="87"/>
      <c r="BN501" s="87"/>
      <c r="BO501" s="87"/>
      <c r="BP501" s="87"/>
      <c r="BQ501" s="87"/>
      <c r="BR501" s="87"/>
      <c r="BS501" s="87"/>
      <c r="BT501" s="87"/>
      <c r="BU501" s="87"/>
      <c r="BV501" s="87"/>
      <c r="BW501" s="87"/>
      <c r="BX501" s="87"/>
      <c r="BY501" s="87"/>
      <c r="BZ501" s="87"/>
      <c r="CA501" s="87"/>
      <c r="CB501" s="87"/>
      <c r="CC501" s="87"/>
      <c r="CD501" s="87"/>
      <c r="CE501" s="87"/>
      <c r="CF501" s="87"/>
      <c r="CG501" s="87"/>
      <c r="CH501" s="87"/>
      <c r="CI501" s="87"/>
      <c r="CJ501" s="87"/>
      <c r="CK501" s="87"/>
      <c r="CL501" s="87"/>
      <c r="CM501" s="87"/>
      <c r="CN501" s="87"/>
      <c r="CO501" s="87"/>
      <c r="CP501" s="87"/>
      <c r="CQ501" s="88"/>
    </row>
    <row r="502" spans="1:95">
      <c r="A502" s="95"/>
      <c r="B502" s="89"/>
      <c r="AW502" s="89"/>
      <c r="CQ502" s="90"/>
    </row>
    <row r="503" spans="1:95">
      <c r="A503" s="95"/>
      <c r="B503" s="89"/>
      <c r="AW503" s="89"/>
      <c r="CQ503" s="90"/>
    </row>
    <row r="504" spans="1:95">
      <c r="A504" s="95"/>
      <c r="B504" s="89"/>
      <c r="AW504" s="89"/>
      <c r="CQ504" s="90"/>
    </row>
    <row r="505" spans="1:95">
      <c r="A505" s="95"/>
      <c r="B505" s="89"/>
      <c r="AW505" s="89"/>
      <c r="CQ505" s="90"/>
    </row>
    <row r="506" spans="1:95">
      <c r="A506" s="95"/>
      <c r="B506" s="89"/>
      <c r="AW506" s="89"/>
      <c r="CQ506" s="90"/>
    </row>
    <row r="507" spans="1:95">
      <c r="A507" s="95"/>
      <c r="B507" s="89"/>
      <c r="AW507" s="89"/>
      <c r="CQ507" s="90"/>
    </row>
    <row r="508" spans="1:95">
      <c r="A508" s="95"/>
      <c r="B508" s="89"/>
      <c r="AW508" s="89"/>
      <c r="CQ508" s="90"/>
    </row>
    <row r="509" spans="1:95">
      <c r="A509" s="95"/>
      <c r="B509" s="89"/>
      <c r="AW509" s="89"/>
      <c r="CQ509" s="90"/>
    </row>
    <row r="510" spans="1:95">
      <c r="A510" s="95"/>
      <c r="B510" s="89"/>
      <c r="AW510" s="89"/>
      <c r="CQ510" s="90"/>
    </row>
    <row r="511" spans="1:95">
      <c r="A511" s="95"/>
      <c r="B511" s="89"/>
      <c r="AW511" s="89"/>
      <c r="CQ511" s="90"/>
    </row>
    <row r="512" spans="1:95">
      <c r="A512" s="95"/>
      <c r="B512" s="89"/>
      <c r="AW512" s="89"/>
      <c r="CQ512" s="90"/>
    </row>
    <row r="513" spans="1:95">
      <c r="A513" s="95"/>
      <c r="B513" s="89"/>
      <c r="AW513" s="89"/>
      <c r="CQ513" s="90"/>
    </row>
    <row r="514" spans="1:95">
      <c r="A514" s="95"/>
      <c r="B514" s="89"/>
      <c r="AW514" s="89"/>
      <c r="CQ514" s="90"/>
    </row>
    <row r="515" spans="1:95">
      <c r="A515" s="95"/>
      <c r="B515" s="89"/>
      <c r="AW515" s="89"/>
      <c r="CQ515" s="90"/>
    </row>
    <row r="516" spans="1:95">
      <c r="A516" s="95"/>
      <c r="B516" s="89"/>
      <c r="AW516" s="89"/>
      <c r="CQ516" s="90"/>
    </row>
    <row r="517" spans="1:95">
      <c r="A517" s="95"/>
      <c r="B517" s="89"/>
      <c r="AW517" s="89"/>
      <c r="CQ517" s="90"/>
    </row>
    <row r="518" spans="1:95">
      <c r="A518" s="95"/>
      <c r="B518" s="89"/>
      <c r="AW518" s="89"/>
      <c r="CQ518" s="90"/>
    </row>
    <row r="519" spans="1:95">
      <c r="A519" s="95"/>
      <c r="B519" s="89"/>
      <c r="AW519" s="89"/>
      <c r="CQ519" s="90"/>
    </row>
    <row r="520" spans="1:95">
      <c r="A520" s="95"/>
      <c r="B520" s="89"/>
      <c r="AW520" s="89"/>
      <c r="CQ520" s="90"/>
    </row>
    <row r="521" spans="1:95">
      <c r="A521" s="95"/>
      <c r="B521" s="89"/>
      <c r="AW521" s="89"/>
      <c r="CQ521" s="90"/>
    </row>
    <row r="522" spans="1:95">
      <c r="A522" s="95"/>
      <c r="B522" s="89"/>
      <c r="AW522" s="89"/>
      <c r="CQ522" s="90"/>
    </row>
    <row r="523" spans="1:95">
      <c r="A523" s="95"/>
      <c r="B523" s="89"/>
      <c r="AW523" s="89"/>
      <c r="CQ523" s="90"/>
    </row>
    <row r="524" spans="1:95">
      <c r="A524" s="95"/>
      <c r="B524" s="89"/>
      <c r="AW524" s="89"/>
      <c r="CQ524" s="90"/>
    </row>
    <row r="525" spans="1:95">
      <c r="A525" s="95"/>
      <c r="B525" s="89"/>
      <c r="AW525" s="89"/>
      <c r="CQ525" s="90"/>
    </row>
    <row r="526" spans="1:95">
      <c r="A526" s="96"/>
      <c r="B526" s="91"/>
      <c r="C526" s="92"/>
      <c r="D526" s="92"/>
      <c r="E526" s="92"/>
      <c r="F526" s="92"/>
      <c r="G526" s="92"/>
      <c r="H526" s="92"/>
      <c r="I526" s="92"/>
      <c r="J526" s="92"/>
      <c r="K526" s="92"/>
      <c r="L526" s="92"/>
      <c r="M526" s="92"/>
      <c r="N526" s="92"/>
      <c r="O526" s="92"/>
      <c r="P526" s="92"/>
      <c r="Q526" s="92"/>
      <c r="R526" s="92"/>
      <c r="S526" s="92"/>
      <c r="T526" s="92"/>
      <c r="U526" s="92"/>
      <c r="V526" s="92"/>
      <c r="W526" s="92"/>
      <c r="X526" s="92"/>
      <c r="Y526" s="92"/>
      <c r="Z526" s="92"/>
      <c r="AA526" s="92"/>
      <c r="AB526" s="92"/>
      <c r="AC526" s="92"/>
      <c r="AD526" s="92"/>
      <c r="AE526" s="92"/>
      <c r="AF526" s="92"/>
      <c r="AG526" s="92"/>
      <c r="AH526" s="92"/>
      <c r="AI526" s="92"/>
      <c r="AJ526" s="92"/>
      <c r="AK526" s="92"/>
      <c r="AL526" s="92"/>
      <c r="AM526" s="92"/>
      <c r="AN526" s="92"/>
      <c r="AO526" s="92"/>
      <c r="AP526" s="92"/>
      <c r="AQ526" s="92"/>
      <c r="AR526" s="92"/>
      <c r="AS526" s="92"/>
      <c r="AT526" s="92"/>
      <c r="AU526" s="92"/>
      <c r="AV526" s="92"/>
      <c r="AW526" s="91"/>
      <c r="AX526" s="92"/>
      <c r="AY526" s="92"/>
      <c r="AZ526" s="92"/>
      <c r="BA526" s="92"/>
      <c r="BB526" s="92"/>
      <c r="BC526" s="92"/>
      <c r="BD526" s="92"/>
      <c r="BE526" s="92"/>
      <c r="BF526" s="92"/>
      <c r="BG526" s="92"/>
      <c r="BH526" s="92"/>
      <c r="BI526" s="92"/>
      <c r="BJ526" s="92"/>
      <c r="BK526" s="92"/>
      <c r="BL526" s="92"/>
      <c r="BM526" s="92"/>
      <c r="BN526" s="92"/>
      <c r="BO526" s="92"/>
      <c r="BP526" s="92"/>
      <c r="BQ526" s="92"/>
      <c r="BR526" s="92"/>
      <c r="BS526" s="92"/>
      <c r="BT526" s="92"/>
      <c r="BU526" s="92"/>
      <c r="BV526" s="92"/>
      <c r="BW526" s="92"/>
      <c r="BX526" s="92"/>
      <c r="BY526" s="92"/>
      <c r="BZ526" s="92"/>
      <c r="CA526" s="92"/>
      <c r="CB526" s="92"/>
      <c r="CC526" s="92"/>
      <c r="CD526" s="92"/>
      <c r="CE526" s="92"/>
      <c r="CF526" s="92"/>
      <c r="CG526" s="92"/>
      <c r="CH526" s="92"/>
      <c r="CI526" s="92"/>
      <c r="CJ526" s="92"/>
      <c r="CK526" s="92"/>
      <c r="CL526" s="92"/>
      <c r="CM526" s="92"/>
      <c r="CN526" s="92"/>
      <c r="CO526" s="92"/>
      <c r="CP526" s="92"/>
      <c r="CQ526" s="93"/>
    </row>
    <row r="527" spans="1:95">
      <c r="A527" s="94">
        <v>25</v>
      </c>
      <c r="B527" s="86"/>
      <c r="C527" s="87"/>
      <c r="D527" s="87"/>
      <c r="E527" s="87"/>
      <c r="F527" s="87"/>
      <c r="G527" s="87"/>
      <c r="H527" s="87"/>
      <c r="I527" s="87"/>
      <c r="J527" s="87"/>
      <c r="K527" s="87"/>
      <c r="L527" s="87"/>
      <c r="M527" s="87"/>
      <c r="N527" s="87"/>
      <c r="O527" s="87"/>
      <c r="P527" s="87"/>
      <c r="Q527" s="87"/>
      <c r="R527" s="87"/>
      <c r="S527" s="87"/>
      <c r="T527" s="87"/>
      <c r="U527" s="87"/>
      <c r="V527" s="87"/>
      <c r="W527" s="87"/>
      <c r="X527" s="87"/>
      <c r="Y527" s="87"/>
      <c r="Z527" s="87"/>
      <c r="AA527" s="87"/>
      <c r="AB527" s="87"/>
      <c r="AC527" s="87"/>
      <c r="AD527" s="87"/>
      <c r="AE527" s="87"/>
      <c r="AF527" s="87"/>
      <c r="AG527" s="87"/>
      <c r="AH527" s="87"/>
      <c r="AI527" s="87"/>
      <c r="AJ527" s="87"/>
      <c r="AK527" s="87"/>
      <c r="AL527" s="87"/>
      <c r="AM527" s="87"/>
      <c r="AN527" s="87"/>
      <c r="AO527" s="87"/>
      <c r="AP527" s="87"/>
      <c r="AQ527" s="87"/>
      <c r="AR527" s="87"/>
      <c r="AS527" s="87"/>
      <c r="AT527" s="87"/>
      <c r="AU527" s="87"/>
      <c r="AV527" s="87"/>
      <c r="AW527" s="86"/>
      <c r="AX527" s="87"/>
      <c r="AY527" s="87"/>
      <c r="AZ527" s="87"/>
      <c r="BA527" s="87"/>
      <c r="BB527" s="87"/>
      <c r="BC527" s="87"/>
      <c r="BD527" s="87"/>
      <c r="BE527" s="87"/>
      <c r="BF527" s="87"/>
      <c r="BG527" s="87"/>
      <c r="BH527" s="87"/>
      <c r="BI527" s="87"/>
      <c r="BJ527" s="87"/>
      <c r="BK527" s="87"/>
      <c r="BL527" s="87"/>
      <c r="BM527" s="87"/>
      <c r="BN527" s="87"/>
      <c r="BO527" s="87"/>
      <c r="BP527" s="87"/>
      <c r="BQ527" s="87"/>
      <c r="BR527" s="87"/>
      <c r="BS527" s="87"/>
      <c r="BT527" s="87"/>
      <c r="BU527" s="87"/>
      <c r="BV527" s="87"/>
      <c r="BW527" s="87"/>
      <c r="BX527" s="87"/>
      <c r="BY527" s="87"/>
      <c r="BZ527" s="87"/>
      <c r="CA527" s="87"/>
      <c r="CB527" s="87"/>
      <c r="CC527" s="87"/>
      <c r="CD527" s="87"/>
      <c r="CE527" s="87"/>
      <c r="CF527" s="87"/>
      <c r="CG527" s="87"/>
      <c r="CH527" s="87"/>
      <c r="CI527" s="87"/>
      <c r="CJ527" s="87"/>
      <c r="CK527" s="87"/>
      <c r="CL527" s="87"/>
      <c r="CM527" s="87"/>
      <c r="CN527" s="87"/>
      <c r="CO527" s="87"/>
      <c r="CP527" s="87"/>
      <c r="CQ527" s="88"/>
    </row>
    <row r="528" spans="1:95">
      <c r="A528" s="95"/>
      <c r="B528" s="89"/>
      <c r="AW528" s="89"/>
      <c r="CQ528" s="90"/>
    </row>
    <row r="529" spans="1:95">
      <c r="A529" s="95"/>
      <c r="B529" s="89"/>
      <c r="AW529" s="89"/>
      <c r="CQ529" s="90"/>
    </row>
    <row r="530" spans="1:95">
      <c r="A530" s="95"/>
      <c r="B530" s="89"/>
      <c r="AW530" s="89"/>
      <c r="CQ530" s="90"/>
    </row>
    <row r="531" spans="1:95">
      <c r="A531" s="95"/>
      <c r="B531" s="89"/>
      <c r="AW531" s="89"/>
      <c r="CQ531" s="90"/>
    </row>
    <row r="532" spans="1:95">
      <c r="A532" s="95"/>
      <c r="B532" s="89"/>
      <c r="AW532" s="89"/>
      <c r="CQ532" s="90"/>
    </row>
    <row r="533" spans="1:95">
      <c r="A533" s="95"/>
      <c r="B533" s="89"/>
      <c r="AW533" s="89"/>
      <c r="CQ533" s="90"/>
    </row>
    <row r="534" spans="1:95">
      <c r="A534" s="95"/>
      <c r="B534" s="89"/>
      <c r="AW534" s="89"/>
      <c r="CQ534" s="90"/>
    </row>
    <row r="535" spans="1:95">
      <c r="A535" s="95"/>
      <c r="B535" s="89"/>
      <c r="AW535" s="89"/>
      <c r="CQ535" s="90"/>
    </row>
    <row r="536" spans="1:95">
      <c r="A536" s="95"/>
      <c r="B536" s="89"/>
      <c r="AW536" s="89"/>
      <c r="CQ536" s="90"/>
    </row>
    <row r="537" spans="1:95">
      <c r="A537" s="95"/>
      <c r="B537" s="89"/>
      <c r="AW537" s="89"/>
      <c r="CQ537" s="90"/>
    </row>
    <row r="538" spans="1:95">
      <c r="A538" s="95"/>
      <c r="B538" s="89"/>
      <c r="AW538" s="89"/>
      <c r="CQ538" s="90"/>
    </row>
    <row r="539" spans="1:95">
      <c r="A539" s="95"/>
      <c r="B539" s="89"/>
      <c r="AW539" s="89"/>
      <c r="CQ539" s="90"/>
    </row>
    <row r="540" spans="1:95">
      <c r="A540" s="95"/>
      <c r="B540" s="89"/>
      <c r="AW540" s="89"/>
      <c r="CQ540" s="90"/>
    </row>
    <row r="541" spans="1:95">
      <c r="A541" s="95"/>
      <c r="B541" s="89"/>
      <c r="AW541" s="89"/>
      <c r="CQ541" s="90"/>
    </row>
    <row r="542" spans="1:95">
      <c r="A542" s="95"/>
      <c r="B542" s="89"/>
      <c r="AW542" s="89"/>
      <c r="CQ542" s="90"/>
    </row>
    <row r="543" spans="1:95">
      <c r="A543" s="95"/>
      <c r="B543" s="89"/>
      <c r="AW543" s="89"/>
      <c r="CQ543" s="90"/>
    </row>
    <row r="544" spans="1:95">
      <c r="A544" s="95"/>
      <c r="B544" s="89"/>
      <c r="AW544" s="89"/>
      <c r="CQ544" s="90"/>
    </row>
    <row r="545" spans="1:95">
      <c r="A545" s="95"/>
      <c r="B545" s="89"/>
      <c r="AW545" s="89"/>
      <c r="CQ545" s="90"/>
    </row>
    <row r="546" spans="1:95">
      <c r="A546" s="95"/>
      <c r="B546" s="89"/>
      <c r="AW546" s="89"/>
      <c r="CQ546" s="90"/>
    </row>
    <row r="547" spans="1:95">
      <c r="A547" s="95"/>
      <c r="B547" s="89"/>
      <c r="AW547" s="89"/>
      <c r="CQ547" s="90"/>
    </row>
    <row r="548" spans="1:95">
      <c r="A548" s="95"/>
      <c r="B548" s="89"/>
      <c r="AW548" s="89"/>
      <c r="CQ548" s="90"/>
    </row>
    <row r="549" spans="1:95">
      <c r="A549" s="95"/>
      <c r="B549" s="89"/>
      <c r="AW549" s="89"/>
      <c r="CQ549" s="90"/>
    </row>
    <row r="550" spans="1:95">
      <c r="A550" s="95"/>
      <c r="B550" s="89"/>
      <c r="AW550" s="89"/>
      <c r="CQ550" s="90"/>
    </row>
    <row r="551" spans="1:95">
      <c r="A551" s="95"/>
      <c r="B551" s="89"/>
      <c r="AW551" s="89"/>
      <c r="CQ551" s="90"/>
    </row>
    <row r="552" spans="1:95">
      <c r="A552" s="96"/>
      <c r="B552" s="91"/>
      <c r="C552" s="92"/>
      <c r="D552" s="92"/>
      <c r="E552" s="92"/>
      <c r="F552" s="92"/>
      <c r="G552" s="92"/>
      <c r="H552" s="92"/>
      <c r="I552" s="92"/>
      <c r="J552" s="92"/>
      <c r="K552" s="92"/>
      <c r="L552" s="92"/>
      <c r="M552" s="92"/>
      <c r="N552" s="92"/>
      <c r="O552" s="92"/>
      <c r="P552" s="92"/>
      <c r="Q552" s="92"/>
      <c r="R552" s="92"/>
      <c r="S552" s="92"/>
      <c r="T552" s="92"/>
      <c r="U552" s="92"/>
      <c r="V552" s="92"/>
      <c r="W552" s="92"/>
      <c r="X552" s="92"/>
      <c r="Y552" s="92"/>
      <c r="Z552" s="92"/>
      <c r="AA552" s="92"/>
      <c r="AB552" s="92"/>
      <c r="AC552" s="92"/>
      <c r="AD552" s="92"/>
      <c r="AE552" s="92"/>
      <c r="AF552" s="92"/>
      <c r="AG552" s="92"/>
      <c r="AH552" s="92"/>
      <c r="AI552" s="92"/>
      <c r="AJ552" s="92"/>
      <c r="AK552" s="92"/>
      <c r="AL552" s="92"/>
      <c r="AM552" s="92"/>
      <c r="AN552" s="92"/>
      <c r="AO552" s="92"/>
      <c r="AP552" s="92"/>
      <c r="AQ552" s="92"/>
      <c r="AR552" s="92"/>
      <c r="AS552" s="92"/>
      <c r="AT552" s="92"/>
      <c r="AU552" s="92"/>
      <c r="AV552" s="92"/>
      <c r="AW552" s="91"/>
      <c r="AX552" s="92"/>
      <c r="AY552" s="92"/>
      <c r="AZ552" s="92"/>
      <c r="BA552" s="92"/>
      <c r="BB552" s="92"/>
      <c r="BC552" s="92"/>
      <c r="BD552" s="92"/>
      <c r="BE552" s="92"/>
      <c r="BF552" s="92"/>
      <c r="BG552" s="92"/>
      <c r="BH552" s="92"/>
      <c r="BI552" s="92"/>
      <c r="BJ552" s="92"/>
      <c r="BK552" s="92"/>
      <c r="BL552" s="92"/>
      <c r="BM552" s="92"/>
      <c r="BN552" s="92"/>
      <c r="BO552" s="92"/>
      <c r="BP552" s="92"/>
      <c r="BQ552" s="92"/>
      <c r="BR552" s="92"/>
      <c r="BS552" s="92"/>
      <c r="BT552" s="92"/>
      <c r="BU552" s="92"/>
      <c r="BV552" s="92"/>
      <c r="BW552" s="92"/>
      <c r="BX552" s="92"/>
      <c r="BY552" s="92"/>
      <c r="BZ552" s="92"/>
      <c r="CA552" s="92"/>
      <c r="CB552" s="92"/>
      <c r="CC552" s="92"/>
      <c r="CD552" s="92"/>
      <c r="CE552" s="92"/>
      <c r="CF552" s="92"/>
      <c r="CG552" s="92"/>
      <c r="CH552" s="92"/>
      <c r="CI552" s="92"/>
      <c r="CJ552" s="92"/>
      <c r="CK552" s="92"/>
      <c r="CL552" s="92"/>
      <c r="CM552" s="92"/>
      <c r="CN552" s="92"/>
      <c r="CO552" s="92"/>
      <c r="CP552" s="92"/>
      <c r="CQ552" s="93"/>
    </row>
    <row r="553" spans="1:95">
      <c r="A553" s="94">
        <v>26</v>
      </c>
      <c r="B553" s="86"/>
      <c r="C553" s="87"/>
      <c r="D553" s="87"/>
      <c r="E553" s="87"/>
      <c r="F553" s="87"/>
      <c r="G553" s="87"/>
      <c r="H553" s="87"/>
      <c r="I553" s="87"/>
      <c r="J553" s="87"/>
      <c r="K553" s="87"/>
      <c r="L553" s="87"/>
      <c r="M553" s="87"/>
      <c r="N553" s="87"/>
      <c r="O553" s="87"/>
      <c r="P553" s="87"/>
      <c r="Q553" s="87"/>
      <c r="R553" s="87"/>
      <c r="S553" s="87"/>
      <c r="T553" s="87"/>
      <c r="U553" s="87"/>
      <c r="V553" s="87"/>
      <c r="W553" s="87"/>
      <c r="X553" s="87"/>
      <c r="Y553" s="87"/>
      <c r="Z553" s="87"/>
      <c r="AA553" s="87"/>
      <c r="AB553" s="87"/>
      <c r="AC553" s="87"/>
      <c r="AD553" s="87"/>
      <c r="AE553" s="87"/>
      <c r="AF553" s="87"/>
      <c r="AG553" s="87"/>
      <c r="AH553" s="87"/>
      <c r="AI553" s="87"/>
      <c r="AJ553" s="87"/>
      <c r="AK553" s="87"/>
      <c r="AL553" s="87"/>
      <c r="AM553" s="87"/>
      <c r="AN553" s="87"/>
      <c r="AO553" s="87"/>
      <c r="AP553" s="87"/>
      <c r="AQ553" s="87"/>
      <c r="AR553" s="87"/>
      <c r="AS553" s="87"/>
      <c r="AT553" s="87"/>
      <c r="AU553" s="87"/>
      <c r="AV553" s="87"/>
      <c r="AW553" s="86"/>
      <c r="AX553" s="87"/>
      <c r="AY553" s="87"/>
      <c r="AZ553" s="87"/>
      <c r="BA553" s="87"/>
      <c r="BB553" s="87"/>
      <c r="BC553" s="87"/>
      <c r="BD553" s="87"/>
      <c r="BE553" s="87"/>
      <c r="BF553" s="87"/>
      <c r="BG553" s="87"/>
      <c r="BH553" s="87"/>
      <c r="BI553" s="87"/>
      <c r="BJ553" s="87"/>
      <c r="BK553" s="87"/>
      <c r="BL553" s="87"/>
      <c r="BM553" s="87"/>
      <c r="BN553" s="87"/>
      <c r="BO553" s="87"/>
      <c r="BP553" s="87"/>
      <c r="BQ553" s="87"/>
      <c r="BR553" s="87"/>
      <c r="BS553" s="87"/>
      <c r="BT553" s="87"/>
      <c r="BU553" s="87"/>
      <c r="BV553" s="87"/>
      <c r="BW553" s="87"/>
      <c r="BX553" s="87"/>
      <c r="BY553" s="87"/>
      <c r="BZ553" s="87"/>
      <c r="CA553" s="87"/>
      <c r="CB553" s="87"/>
      <c r="CC553" s="87"/>
      <c r="CD553" s="87"/>
      <c r="CE553" s="87"/>
      <c r="CF553" s="87"/>
      <c r="CG553" s="87"/>
      <c r="CH553" s="87"/>
      <c r="CI553" s="87"/>
      <c r="CJ553" s="87"/>
      <c r="CK553" s="87"/>
      <c r="CL553" s="87"/>
      <c r="CM553" s="87"/>
      <c r="CN553" s="87"/>
      <c r="CO553" s="87"/>
      <c r="CP553" s="87"/>
      <c r="CQ553" s="88"/>
    </row>
    <row r="554" spans="1:95">
      <c r="A554" s="95"/>
      <c r="B554" s="89"/>
      <c r="AW554" s="89"/>
      <c r="CQ554" s="90"/>
    </row>
    <row r="555" spans="1:95">
      <c r="A555" s="95"/>
      <c r="B555" s="89"/>
      <c r="AW555" s="89"/>
      <c r="CQ555" s="90"/>
    </row>
    <row r="556" spans="1:95">
      <c r="A556" s="95"/>
      <c r="B556" s="89"/>
      <c r="AW556" s="89"/>
      <c r="CQ556" s="90"/>
    </row>
    <row r="557" spans="1:95">
      <c r="A557" s="95"/>
      <c r="B557" s="89"/>
      <c r="AW557" s="89"/>
      <c r="CQ557" s="90"/>
    </row>
    <row r="558" spans="1:95">
      <c r="A558" s="95"/>
      <c r="B558" s="89"/>
      <c r="AW558" s="89"/>
      <c r="CQ558" s="90"/>
    </row>
    <row r="559" spans="1:95">
      <c r="A559" s="95"/>
      <c r="B559" s="89"/>
      <c r="AW559" s="89"/>
      <c r="CQ559" s="90"/>
    </row>
    <row r="560" spans="1:95">
      <c r="A560" s="95"/>
      <c r="B560" s="89"/>
      <c r="AW560" s="89"/>
      <c r="CQ560" s="90"/>
    </row>
    <row r="561" spans="1:95">
      <c r="A561" s="95"/>
      <c r="B561" s="89"/>
      <c r="AW561" s="89"/>
      <c r="CQ561" s="90"/>
    </row>
    <row r="562" spans="1:95">
      <c r="A562" s="95"/>
      <c r="B562" s="89"/>
      <c r="AW562" s="89"/>
      <c r="CQ562" s="90"/>
    </row>
    <row r="563" spans="1:95">
      <c r="A563" s="95"/>
      <c r="B563" s="89"/>
      <c r="AW563" s="89"/>
      <c r="CQ563" s="90"/>
    </row>
    <row r="564" spans="1:95">
      <c r="A564" s="95"/>
      <c r="B564" s="89"/>
      <c r="AW564" s="89"/>
      <c r="CQ564" s="90"/>
    </row>
    <row r="565" spans="1:95">
      <c r="A565" s="95"/>
      <c r="B565" s="89"/>
      <c r="AW565" s="89"/>
      <c r="CQ565" s="90"/>
    </row>
    <row r="566" spans="1:95">
      <c r="A566" s="95"/>
      <c r="B566" s="89"/>
      <c r="AW566" s="89"/>
      <c r="CQ566" s="90"/>
    </row>
    <row r="567" spans="1:95">
      <c r="A567" s="95"/>
      <c r="B567" s="89"/>
      <c r="AW567" s="89"/>
      <c r="CQ567" s="90"/>
    </row>
    <row r="568" spans="1:95">
      <c r="A568" s="95"/>
      <c r="B568" s="89"/>
      <c r="AW568" s="89"/>
      <c r="CQ568" s="90"/>
    </row>
    <row r="569" spans="1:95">
      <c r="A569" s="95"/>
      <c r="B569" s="89"/>
      <c r="AW569" s="89"/>
      <c r="CQ569" s="90"/>
    </row>
    <row r="570" spans="1:95">
      <c r="A570" s="95"/>
      <c r="B570" s="89"/>
      <c r="AW570" s="89"/>
      <c r="CQ570" s="90"/>
    </row>
    <row r="571" spans="1:95">
      <c r="A571" s="95"/>
      <c r="B571" s="89"/>
      <c r="AW571" s="89"/>
      <c r="CQ571" s="90"/>
    </row>
    <row r="572" spans="1:95">
      <c r="A572" s="95"/>
      <c r="B572" s="89"/>
      <c r="AW572" s="89"/>
      <c r="CQ572" s="90"/>
    </row>
    <row r="573" spans="1:95">
      <c r="A573" s="95"/>
      <c r="B573" s="89"/>
      <c r="AW573" s="89"/>
      <c r="CQ573" s="90"/>
    </row>
    <row r="574" spans="1:95">
      <c r="A574" s="95"/>
      <c r="B574" s="89"/>
      <c r="AW574" s="89"/>
      <c r="CQ574" s="90"/>
    </row>
    <row r="575" spans="1:95">
      <c r="A575" s="95"/>
      <c r="B575" s="89"/>
      <c r="AW575" s="89"/>
      <c r="CQ575" s="90"/>
    </row>
    <row r="576" spans="1:95">
      <c r="A576" s="95"/>
      <c r="B576" s="89"/>
      <c r="AW576" s="89"/>
      <c r="CQ576" s="90"/>
    </row>
    <row r="577" spans="1:95">
      <c r="A577" s="95"/>
      <c r="B577" s="89"/>
      <c r="AW577" s="89"/>
      <c r="CQ577" s="90"/>
    </row>
    <row r="578" spans="1:95">
      <c r="A578" s="96"/>
      <c r="B578" s="91"/>
      <c r="C578" s="92"/>
      <c r="D578" s="92"/>
      <c r="E578" s="92"/>
      <c r="F578" s="92"/>
      <c r="G578" s="92"/>
      <c r="H578" s="92"/>
      <c r="I578" s="92"/>
      <c r="J578" s="92"/>
      <c r="K578" s="92"/>
      <c r="L578" s="92"/>
      <c r="M578" s="92"/>
      <c r="N578" s="92"/>
      <c r="O578" s="92"/>
      <c r="P578" s="92"/>
      <c r="Q578" s="92"/>
      <c r="R578" s="92"/>
      <c r="S578" s="92"/>
      <c r="T578" s="92"/>
      <c r="U578" s="92"/>
      <c r="V578" s="92"/>
      <c r="W578" s="92"/>
      <c r="X578" s="92"/>
      <c r="Y578" s="92"/>
      <c r="Z578" s="92"/>
      <c r="AA578" s="92"/>
      <c r="AB578" s="92"/>
      <c r="AC578" s="92"/>
      <c r="AD578" s="92"/>
      <c r="AE578" s="92"/>
      <c r="AF578" s="92"/>
      <c r="AG578" s="92"/>
      <c r="AH578" s="92"/>
      <c r="AI578" s="92"/>
      <c r="AJ578" s="92"/>
      <c r="AK578" s="92"/>
      <c r="AL578" s="92"/>
      <c r="AM578" s="92"/>
      <c r="AN578" s="92"/>
      <c r="AO578" s="92"/>
      <c r="AP578" s="92"/>
      <c r="AQ578" s="92"/>
      <c r="AR578" s="92"/>
      <c r="AS578" s="92"/>
      <c r="AT578" s="92"/>
      <c r="AU578" s="92"/>
      <c r="AV578" s="92"/>
      <c r="AW578" s="91"/>
      <c r="AX578" s="92"/>
      <c r="AY578" s="92"/>
      <c r="AZ578" s="92"/>
      <c r="BA578" s="92"/>
      <c r="BB578" s="92"/>
      <c r="BC578" s="92"/>
      <c r="BD578" s="92"/>
      <c r="BE578" s="92"/>
      <c r="BF578" s="92"/>
      <c r="BG578" s="92"/>
      <c r="BH578" s="92"/>
      <c r="BI578" s="92"/>
      <c r="BJ578" s="92"/>
      <c r="BK578" s="92"/>
      <c r="BL578" s="92"/>
      <c r="BM578" s="92"/>
      <c r="BN578" s="92"/>
      <c r="BO578" s="92"/>
      <c r="BP578" s="92"/>
      <c r="BQ578" s="92"/>
      <c r="BR578" s="92"/>
      <c r="BS578" s="92"/>
      <c r="BT578" s="92"/>
      <c r="BU578" s="92"/>
      <c r="BV578" s="92"/>
      <c r="BW578" s="92"/>
      <c r="BX578" s="92"/>
      <c r="BY578" s="92"/>
      <c r="BZ578" s="92"/>
      <c r="CA578" s="92"/>
      <c r="CB578" s="92"/>
      <c r="CC578" s="92"/>
      <c r="CD578" s="92"/>
      <c r="CE578" s="92"/>
      <c r="CF578" s="92"/>
      <c r="CG578" s="92"/>
      <c r="CH578" s="92"/>
      <c r="CI578" s="92"/>
      <c r="CJ578" s="92"/>
      <c r="CK578" s="92"/>
      <c r="CL578" s="92"/>
      <c r="CM578" s="92"/>
      <c r="CN578" s="92"/>
      <c r="CO578" s="92"/>
      <c r="CP578" s="92"/>
      <c r="CQ578" s="93"/>
    </row>
    <row r="579" spans="1:95">
      <c r="A579" s="94">
        <v>27</v>
      </c>
      <c r="B579" s="86"/>
      <c r="C579" s="87"/>
      <c r="D579" s="87"/>
      <c r="E579" s="87"/>
      <c r="F579" s="87"/>
      <c r="G579" s="87"/>
      <c r="H579" s="87"/>
      <c r="I579" s="87"/>
      <c r="J579" s="87"/>
      <c r="K579" s="87"/>
      <c r="L579" s="87"/>
      <c r="M579" s="87"/>
      <c r="N579" s="87"/>
      <c r="O579" s="87"/>
      <c r="P579" s="87"/>
      <c r="Q579" s="87"/>
      <c r="R579" s="87"/>
      <c r="S579" s="87"/>
      <c r="T579" s="87"/>
      <c r="U579" s="87"/>
      <c r="V579" s="87"/>
      <c r="W579" s="87"/>
      <c r="X579" s="87"/>
      <c r="Y579" s="87"/>
      <c r="Z579" s="87"/>
      <c r="AA579" s="87"/>
      <c r="AB579" s="87"/>
      <c r="AC579" s="87"/>
      <c r="AD579" s="87"/>
      <c r="AE579" s="87"/>
      <c r="AF579" s="87"/>
      <c r="AG579" s="87"/>
      <c r="AH579" s="87"/>
      <c r="AI579" s="87"/>
      <c r="AJ579" s="87"/>
      <c r="AK579" s="87"/>
      <c r="AL579" s="87"/>
      <c r="AM579" s="87"/>
      <c r="AN579" s="87"/>
      <c r="AO579" s="87"/>
      <c r="AP579" s="87"/>
      <c r="AQ579" s="87"/>
      <c r="AR579" s="87"/>
      <c r="AS579" s="87"/>
      <c r="AT579" s="87"/>
      <c r="AU579" s="87"/>
      <c r="AV579" s="87"/>
      <c r="AW579" s="86"/>
      <c r="AX579" s="87"/>
      <c r="AY579" s="87"/>
      <c r="AZ579" s="87"/>
      <c r="BA579" s="87"/>
      <c r="BB579" s="87"/>
      <c r="BC579" s="87"/>
      <c r="BD579" s="87"/>
      <c r="BE579" s="87"/>
      <c r="BF579" s="87"/>
      <c r="BG579" s="87"/>
      <c r="BH579" s="87"/>
      <c r="BI579" s="87"/>
      <c r="BJ579" s="87"/>
      <c r="BK579" s="87"/>
      <c r="BL579" s="87"/>
      <c r="BM579" s="87"/>
      <c r="BN579" s="87"/>
      <c r="BO579" s="87"/>
      <c r="BP579" s="87"/>
      <c r="BQ579" s="87"/>
      <c r="BR579" s="87"/>
      <c r="BS579" s="87"/>
      <c r="BT579" s="87"/>
      <c r="BU579" s="87"/>
      <c r="BV579" s="87"/>
      <c r="BW579" s="87"/>
      <c r="BX579" s="87"/>
      <c r="BY579" s="87"/>
      <c r="BZ579" s="87"/>
      <c r="CA579" s="87"/>
      <c r="CB579" s="87"/>
      <c r="CC579" s="87"/>
      <c r="CD579" s="87"/>
      <c r="CE579" s="87"/>
      <c r="CF579" s="87"/>
      <c r="CG579" s="87"/>
      <c r="CH579" s="87"/>
      <c r="CI579" s="87"/>
      <c r="CJ579" s="87"/>
      <c r="CK579" s="87"/>
      <c r="CL579" s="87"/>
      <c r="CM579" s="87"/>
      <c r="CN579" s="87"/>
      <c r="CO579" s="87"/>
      <c r="CP579" s="87"/>
      <c r="CQ579" s="88"/>
    </row>
    <row r="580" spans="1:95">
      <c r="A580" s="95"/>
      <c r="B580" s="89"/>
      <c r="AW580" s="89"/>
      <c r="CQ580" s="90"/>
    </row>
    <row r="581" spans="1:95">
      <c r="A581" s="95"/>
      <c r="B581" s="89"/>
      <c r="AW581" s="89"/>
      <c r="CQ581" s="90"/>
    </row>
    <row r="582" spans="1:95">
      <c r="A582" s="95"/>
      <c r="B582" s="89"/>
      <c r="AW582" s="89"/>
      <c r="CQ582" s="90"/>
    </row>
    <row r="583" spans="1:95">
      <c r="A583" s="95"/>
      <c r="B583" s="89"/>
      <c r="AW583" s="89"/>
      <c r="CQ583" s="90"/>
    </row>
    <row r="584" spans="1:95">
      <c r="A584" s="95"/>
      <c r="B584" s="89"/>
      <c r="AW584" s="89"/>
      <c r="CQ584" s="90"/>
    </row>
    <row r="585" spans="1:95">
      <c r="A585" s="95"/>
      <c r="B585" s="89"/>
      <c r="AW585" s="89"/>
      <c r="CQ585" s="90"/>
    </row>
    <row r="586" spans="1:95">
      <c r="A586" s="95"/>
      <c r="B586" s="89"/>
      <c r="AW586" s="89"/>
      <c r="CQ586" s="90"/>
    </row>
    <row r="587" spans="1:95">
      <c r="A587" s="95"/>
      <c r="B587" s="89"/>
      <c r="AW587" s="89"/>
      <c r="CQ587" s="90"/>
    </row>
    <row r="588" spans="1:95">
      <c r="A588" s="95"/>
      <c r="B588" s="89"/>
      <c r="AW588" s="89"/>
      <c r="CQ588" s="90"/>
    </row>
    <row r="589" spans="1:95">
      <c r="A589" s="95"/>
      <c r="B589" s="89"/>
      <c r="AW589" s="89"/>
      <c r="CQ589" s="90"/>
    </row>
    <row r="590" spans="1:95">
      <c r="A590" s="95"/>
      <c r="B590" s="89"/>
      <c r="AW590" s="89"/>
      <c r="CQ590" s="90"/>
    </row>
    <row r="591" spans="1:95">
      <c r="A591" s="95"/>
      <c r="B591" s="89"/>
      <c r="AW591" s="89"/>
      <c r="CQ591" s="90"/>
    </row>
    <row r="592" spans="1:95">
      <c r="A592" s="95"/>
      <c r="B592" s="89"/>
      <c r="AW592" s="89"/>
      <c r="CQ592" s="90"/>
    </row>
    <row r="593" spans="1:95">
      <c r="A593" s="95"/>
      <c r="B593" s="89"/>
      <c r="AW593" s="89"/>
      <c r="CQ593" s="90"/>
    </row>
    <row r="594" spans="1:95">
      <c r="A594" s="95"/>
      <c r="B594" s="89"/>
      <c r="AW594" s="89"/>
      <c r="CQ594" s="90"/>
    </row>
    <row r="595" spans="1:95">
      <c r="A595" s="95"/>
      <c r="B595" s="89"/>
      <c r="AW595" s="89"/>
      <c r="CQ595" s="90"/>
    </row>
    <row r="596" spans="1:95">
      <c r="A596" s="95"/>
      <c r="B596" s="89"/>
      <c r="AW596" s="89"/>
      <c r="CQ596" s="90"/>
    </row>
    <row r="597" spans="1:95">
      <c r="A597" s="95"/>
      <c r="B597" s="89"/>
      <c r="AW597" s="89"/>
      <c r="CQ597" s="90"/>
    </row>
    <row r="598" spans="1:95">
      <c r="A598" s="95"/>
      <c r="B598" s="89"/>
      <c r="AW598" s="89"/>
      <c r="CQ598" s="90"/>
    </row>
    <row r="599" spans="1:95">
      <c r="A599" s="95"/>
      <c r="B599" s="89"/>
      <c r="AW599" s="89"/>
      <c r="CQ599" s="90"/>
    </row>
    <row r="600" spans="1:95">
      <c r="A600" s="95"/>
      <c r="B600" s="89"/>
      <c r="AW600" s="89"/>
      <c r="CQ600" s="90"/>
    </row>
    <row r="601" spans="1:95">
      <c r="A601" s="95"/>
      <c r="B601" s="89"/>
      <c r="AW601" s="89"/>
      <c r="CQ601" s="90"/>
    </row>
    <row r="602" spans="1:95">
      <c r="A602" s="95"/>
      <c r="B602" s="89"/>
      <c r="AW602" s="89"/>
      <c r="CQ602" s="90"/>
    </row>
    <row r="603" spans="1:95">
      <c r="A603" s="95"/>
      <c r="B603" s="89"/>
      <c r="AW603" s="89"/>
      <c r="CQ603" s="90"/>
    </row>
    <row r="604" spans="1:95">
      <c r="A604" s="96"/>
      <c r="B604" s="91"/>
      <c r="C604" s="92"/>
      <c r="D604" s="92"/>
      <c r="E604" s="92"/>
      <c r="F604" s="92"/>
      <c r="G604" s="92"/>
      <c r="H604" s="92"/>
      <c r="I604" s="92"/>
      <c r="J604" s="92"/>
      <c r="K604" s="92"/>
      <c r="L604" s="92"/>
      <c r="M604" s="92"/>
      <c r="N604" s="92"/>
      <c r="O604" s="92"/>
      <c r="P604" s="92"/>
      <c r="Q604" s="92"/>
      <c r="R604" s="92"/>
      <c r="S604" s="92"/>
      <c r="T604" s="92"/>
      <c r="U604" s="92"/>
      <c r="V604" s="92"/>
      <c r="W604" s="92"/>
      <c r="X604" s="92"/>
      <c r="Y604" s="92"/>
      <c r="Z604" s="92"/>
      <c r="AA604" s="92"/>
      <c r="AB604" s="92"/>
      <c r="AC604" s="92"/>
      <c r="AD604" s="92"/>
      <c r="AE604" s="92"/>
      <c r="AF604" s="92"/>
      <c r="AG604" s="92"/>
      <c r="AH604" s="92"/>
      <c r="AI604" s="92"/>
      <c r="AJ604" s="92"/>
      <c r="AK604" s="92"/>
      <c r="AL604" s="92"/>
      <c r="AM604" s="92"/>
      <c r="AN604" s="92"/>
      <c r="AO604" s="92"/>
      <c r="AP604" s="92"/>
      <c r="AQ604" s="92"/>
      <c r="AR604" s="92"/>
      <c r="AS604" s="92"/>
      <c r="AT604" s="92"/>
      <c r="AU604" s="92"/>
      <c r="AV604" s="92"/>
      <c r="AW604" s="91"/>
      <c r="AX604" s="92"/>
      <c r="AY604" s="92"/>
      <c r="AZ604" s="92"/>
      <c r="BA604" s="92"/>
      <c r="BB604" s="92"/>
      <c r="BC604" s="92"/>
      <c r="BD604" s="92"/>
      <c r="BE604" s="92"/>
      <c r="BF604" s="92"/>
      <c r="BG604" s="92"/>
      <c r="BH604" s="92"/>
      <c r="BI604" s="92"/>
      <c r="BJ604" s="92"/>
      <c r="BK604" s="92"/>
      <c r="BL604" s="92"/>
      <c r="BM604" s="92"/>
      <c r="BN604" s="92"/>
      <c r="BO604" s="92"/>
      <c r="BP604" s="92"/>
      <c r="BQ604" s="92"/>
      <c r="BR604" s="92"/>
      <c r="BS604" s="92"/>
      <c r="BT604" s="92"/>
      <c r="BU604" s="92"/>
      <c r="BV604" s="92"/>
      <c r="BW604" s="92"/>
      <c r="BX604" s="92"/>
      <c r="BY604" s="92"/>
      <c r="BZ604" s="92"/>
      <c r="CA604" s="92"/>
      <c r="CB604" s="92"/>
      <c r="CC604" s="92"/>
      <c r="CD604" s="92"/>
      <c r="CE604" s="92"/>
      <c r="CF604" s="92"/>
      <c r="CG604" s="92"/>
      <c r="CH604" s="92"/>
      <c r="CI604" s="92"/>
      <c r="CJ604" s="92"/>
      <c r="CK604" s="92"/>
      <c r="CL604" s="92"/>
      <c r="CM604" s="92"/>
      <c r="CN604" s="92"/>
      <c r="CO604" s="92"/>
      <c r="CP604" s="92"/>
      <c r="CQ604" s="93"/>
    </row>
    <row r="605" spans="1:95">
      <c r="A605" s="94">
        <v>28</v>
      </c>
      <c r="B605" s="86"/>
      <c r="C605" s="87"/>
      <c r="D605" s="87"/>
      <c r="E605" s="87"/>
      <c r="F605" s="87"/>
      <c r="G605" s="87"/>
      <c r="H605" s="87"/>
      <c r="I605" s="87"/>
      <c r="J605" s="87"/>
      <c r="K605" s="87"/>
      <c r="L605" s="87"/>
      <c r="M605" s="87"/>
      <c r="N605" s="87"/>
      <c r="O605" s="87"/>
      <c r="P605" s="87"/>
      <c r="Q605" s="87"/>
      <c r="R605" s="87"/>
      <c r="S605" s="87"/>
      <c r="T605" s="87"/>
      <c r="U605" s="87"/>
      <c r="V605" s="87"/>
      <c r="W605" s="87"/>
      <c r="X605" s="87"/>
      <c r="Y605" s="87"/>
      <c r="Z605" s="87"/>
      <c r="AA605" s="87"/>
      <c r="AB605" s="87"/>
      <c r="AC605" s="87"/>
      <c r="AD605" s="87"/>
      <c r="AE605" s="87"/>
      <c r="AF605" s="87"/>
      <c r="AG605" s="87"/>
      <c r="AH605" s="87"/>
      <c r="AI605" s="87"/>
      <c r="AJ605" s="87"/>
      <c r="AK605" s="87"/>
      <c r="AL605" s="87"/>
      <c r="AM605" s="87"/>
      <c r="AN605" s="87"/>
      <c r="AO605" s="87"/>
      <c r="AP605" s="87"/>
      <c r="AQ605" s="87"/>
      <c r="AR605" s="87"/>
      <c r="AS605" s="87"/>
      <c r="AT605" s="87"/>
      <c r="AU605" s="87"/>
      <c r="AV605" s="87"/>
      <c r="AW605" s="86"/>
      <c r="AX605" s="87"/>
      <c r="AY605" s="87"/>
      <c r="AZ605" s="87"/>
      <c r="BA605" s="87"/>
      <c r="BB605" s="87"/>
      <c r="BC605" s="87"/>
      <c r="BD605" s="87"/>
      <c r="BE605" s="87"/>
      <c r="BF605" s="87"/>
      <c r="BG605" s="87"/>
      <c r="BH605" s="87"/>
      <c r="BI605" s="87"/>
      <c r="BJ605" s="87"/>
      <c r="BK605" s="87"/>
      <c r="BL605" s="87"/>
      <c r="BM605" s="87"/>
      <c r="BN605" s="87"/>
      <c r="BO605" s="87"/>
      <c r="BP605" s="87"/>
      <c r="BQ605" s="87"/>
      <c r="BR605" s="87"/>
      <c r="BS605" s="87"/>
      <c r="BT605" s="87"/>
      <c r="BU605" s="87"/>
      <c r="BV605" s="87"/>
      <c r="BW605" s="87"/>
      <c r="BX605" s="87"/>
      <c r="BY605" s="87"/>
      <c r="BZ605" s="87"/>
      <c r="CA605" s="87"/>
      <c r="CB605" s="87"/>
      <c r="CC605" s="87"/>
      <c r="CD605" s="87"/>
      <c r="CE605" s="87"/>
      <c r="CF605" s="87"/>
      <c r="CG605" s="87"/>
      <c r="CH605" s="87"/>
      <c r="CI605" s="87"/>
      <c r="CJ605" s="87"/>
      <c r="CK605" s="87"/>
      <c r="CL605" s="87"/>
      <c r="CM605" s="87"/>
      <c r="CN605" s="87"/>
      <c r="CO605" s="87"/>
      <c r="CP605" s="87"/>
      <c r="CQ605" s="88"/>
    </row>
    <row r="606" spans="1:95">
      <c r="A606" s="95"/>
      <c r="B606" s="89"/>
      <c r="AW606" s="89"/>
      <c r="CQ606" s="90"/>
    </row>
    <row r="607" spans="1:95">
      <c r="A607" s="95"/>
      <c r="B607" s="89"/>
      <c r="AW607" s="89"/>
      <c r="CQ607" s="90"/>
    </row>
    <row r="608" spans="1:95">
      <c r="A608" s="95"/>
      <c r="B608" s="89"/>
      <c r="AW608" s="89"/>
      <c r="CQ608" s="90"/>
    </row>
    <row r="609" spans="1:95">
      <c r="A609" s="95"/>
      <c r="B609" s="89"/>
      <c r="AW609" s="89"/>
      <c r="CQ609" s="90"/>
    </row>
    <row r="610" spans="1:95">
      <c r="A610" s="95"/>
      <c r="B610" s="89"/>
      <c r="AW610" s="89"/>
      <c r="CQ610" s="90"/>
    </row>
    <row r="611" spans="1:95">
      <c r="A611" s="95"/>
      <c r="B611" s="89"/>
      <c r="AW611" s="89"/>
      <c r="CQ611" s="90"/>
    </row>
    <row r="612" spans="1:95">
      <c r="A612" s="95"/>
      <c r="B612" s="89"/>
      <c r="AW612" s="89"/>
      <c r="CQ612" s="90"/>
    </row>
    <row r="613" spans="1:95">
      <c r="A613" s="95"/>
      <c r="B613" s="89"/>
      <c r="AW613" s="89"/>
      <c r="CQ613" s="90"/>
    </row>
    <row r="614" spans="1:95">
      <c r="A614" s="95"/>
      <c r="B614" s="89"/>
      <c r="AW614" s="89"/>
      <c r="CQ614" s="90"/>
    </row>
    <row r="615" spans="1:95">
      <c r="A615" s="95"/>
      <c r="B615" s="89"/>
      <c r="AW615" s="89"/>
      <c r="CQ615" s="90"/>
    </row>
    <row r="616" spans="1:95">
      <c r="A616" s="95"/>
      <c r="B616" s="89"/>
      <c r="AW616" s="89"/>
      <c r="CQ616" s="90"/>
    </row>
    <row r="617" spans="1:95">
      <c r="A617" s="95"/>
      <c r="B617" s="89"/>
      <c r="AW617" s="89"/>
      <c r="CQ617" s="90"/>
    </row>
    <row r="618" spans="1:95">
      <c r="A618" s="95"/>
      <c r="B618" s="89"/>
      <c r="AW618" s="89"/>
      <c r="CQ618" s="90"/>
    </row>
    <row r="619" spans="1:95">
      <c r="A619" s="95"/>
      <c r="B619" s="89"/>
      <c r="AW619" s="89"/>
      <c r="CQ619" s="90"/>
    </row>
    <row r="620" spans="1:95">
      <c r="A620" s="95"/>
      <c r="B620" s="89"/>
      <c r="AW620" s="89"/>
      <c r="CQ620" s="90"/>
    </row>
    <row r="621" spans="1:95">
      <c r="A621" s="95"/>
      <c r="B621" s="89"/>
      <c r="AW621" s="89"/>
      <c r="CQ621" s="90"/>
    </row>
    <row r="622" spans="1:95">
      <c r="A622" s="95"/>
      <c r="B622" s="89"/>
      <c r="AW622" s="89"/>
      <c r="CQ622" s="90"/>
    </row>
    <row r="623" spans="1:95">
      <c r="A623" s="95"/>
      <c r="B623" s="89"/>
      <c r="AW623" s="89"/>
      <c r="CQ623" s="90"/>
    </row>
    <row r="624" spans="1:95">
      <c r="A624" s="95"/>
      <c r="B624" s="89"/>
      <c r="AW624" s="89"/>
      <c r="CQ624" s="90"/>
    </row>
    <row r="625" spans="1:95">
      <c r="A625" s="95"/>
      <c r="B625" s="89"/>
      <c r="AW625" s="89"/>
      <c r="CQ625" s="90"/>
    </row>
    <row r="626" spans="1:95">
      <c r="A626" s="95"/>
      <c r="B626" s="89"/>
      <c r="AW626" s="89"/>
      <c r="CQ626" s="90"/>
    </row>
    <row r="627" spans="1:95">
      <c r="A627" s="95"/>
      <c r="B627" s="89"/>
      <c r="AW627" s="89"/>
      <c r="CQ627" s="90"/>
    </row>
    <row r="628" spans="1:95">
      <c r="A628" s="95"/>
      <c r="B628" s="89"/>
      <c r="AW628" s="89"/>
      <c r="CQ628" s="90"/>
    </row>
    <row r="629" spans="1:95">
      <c r="A629" s="95"/>
      <c r="B629" s="89"/>
      <c r="AW629" s="89"/>
      <c r="CQ629" s="90"/>
    </row>
    <row r="630" spans="1:95">
      <c r="A630" s="96"/>
      <c r="B630" s="91"/>
      <c r="C630" s="92"/>
      <c r="D630" s="92"/>
      <c r="E630" s="92"/>
      <c r="F630" s="92"/>
      <c r="G630" s="92"/>
      <c r="H630" s="92"/>
      <c r="I630" s="92"/>
      <c r="J630" s="92"/>
      <c r="K630" s="92"/>
      <c r="L630" s="92"/>
      <c r="M630" s="92"/>
      <c r="N630" s="92"/>
      <c r="O630" s="92"/>
      <c r="P630" s="92"/>
      <c r="Q630" s="92"/>
      <c r="R630" s="92"/>
      <c r="S630" s="92"/>
      <c r="T630" s="92"/>
      <c r="U630" s="92"/>
      <c r="V630" s="92"/>
      <c r="W630" s="92"/>
      <c r="X630" s="92"/>
      <c r="Y630" s="92"/>
      <c r="Z630" s="92"/>
      <c r="AA630" s="92"/>
      <c r="AB630" s="92"/>
      <c r="AC630" s="92"/>
      <c r="AD630" s="92"/>
      <c r="AE630" s="92"/>
      <c r="AF630" s="92"/>
      <c r="AG630" s="92"/>
      <c r="AH630" s="92"/>
      <c r="AI630" s="92"/>
      <c r="AJ630" s="92"/>
      <c r="AK630" s="92"/>
      <c r="AL630" s="92"/>
      <c r="AM630" s="92"/>
      <c r="AN630" s="92"/>
      <c r="AO630" s="92"/>
      <c r="AP630" s="92"/>
      <c r="AQ630" s="92"/>
      <c r="AR630" s="92"/>
      <c r="AS630" s="92"/>
      <c r="AT630" s="92"/>
      <c r="AU630" s="92"/>
      <c r="AV630" s="92"/>
      <c r="AW630" s="91"/>
      <c r="AX630" s="92"/>
      <c r="AY630" s="92"/>
      <c r="AZ630" s="92"/>
      <c r="BA630" s="92"/>
      <c r="BB630" s="92"/>
      <c r="BC630" s="92"/>
      <c r="BD630" s="92"/>
      <c r="BE630" s="92"/>
      <c r="BF630" s="92"/>
      <c r="BG630" s="92"/>
      <c r="BH630" s="92"/>
      <c r="BI630" s="92"/>
      <c r="BJ630" s="92"/>
      <c r="BK630" s="92"/>
      <c r="BL630" s="92"/>
      <c r="BM630" s="92"/>
      <c r="BN630" s="92"/>
      <c r="BO630" s="92"/>
      <c r="BP630" s="92"/>
      <c r="BQ630" s="92"/>
      <c r="BR630" s="92"/>
      <c r="BS630" s="92"/>
      <c r="BT630" s="92"/>
      <c r="BU630" s="92"/>
      <c r="BV630" s="92"/>
      <c r="BW630" s="92"/>
      <c r="BX630" s="92"/>
      <c r="BY630" s="92"/>
      <c r="BZ630" s="92"/>
      <c r="CA630" s="92"/>
      <c r="CB630" s="92"/>
      <c r="CC630" s="92"/>
      <c r="CD630" s="92"/>
      <c r="CE630" s="92"/>
      <c r="CF630" s="92"/>
      <c r="CG630" s="92"/>
      <c r="CH630" s="92"/>
      <c r="CI630" s="92"/>
      <c r="CJ630" s="92"/>
      <c r="CK630" s="92"/>
      <c r="CL630" s="92"/>
      <c r="CM630" s="92"/>
      <c r="CN630" s="92"/>
      <c r="CO630" s="92"/>
      <c r="CP630" s="92"/>
      <c r="CQ630" s="93"/>
    </row>
    <row r="631" spans="1:95">
      <c r="A631" s="94">
        <v>29</v>
      </c>
      <c r="B631" s="86"/>
      <c r="C631" s="87"/>
      <c r="D631" s="87"/>
      <c r="E631" s="87"/>
      <c r="F631" s="87"/>
      <c r="G631" s="87"/>
      <c r="H631" s="87"/>
      <c r="I631" s="87"/>
      <c r="J631" s="87"/>
      <c r="K631" s="87"/>
      <c r="L631" s="87"/>
      <c r="M631" s="87"/>
      <c r="N631" s="87"/>
      <c r="O631" s="87"/>
      <c r="P631" s="87"/>
      <c r="Q631" s="87"/>
      <c r="R631" s="87"/>
      <c r="S631" s="87"/>
      <c r="T631" s="87"/>
      <c r="U631" s="87"/>
      <c r="V631" s="87"/>
      <c r="W631" s="87"/>
      <c r="X631" s="87"/>
      <c r="Y631" s="87"/>
      <c r="Z631" s="87"/>
      <c r="AA631" s="87"/>
      <c r="AB631" s="87"/>
      <c r="AC631" s="87"/>
      <c r="AD631" s="87"/>
      <c r="AE631" s="87"/>
      <c r="AF631" s="87"/>
      <c r="AG631" s="87"/>
      <c r="AH631" s="87"/>
      <c r="AI631" s="87"/>
      <c r="AJ631" s="87"/>
      <c r="AK631" s="87"/>
      <c r="AL631" s="87"/>
      <c r="AM631" s="87"/>
      <c r="AN631" s="87"/>
      <c r="AO631" s="87"/>
      <c r="AP631" s="87"/>
      <c r="AQ631" s="87"/>
      <c r="AR631" s="87"/>
      <c r="AS631" s="87"/>
      <c r="AT631" s="87"/>
      <c r="AU631" s="87"/>
      <c r="AV631" s="87"/>
      <c r="AW631" s="86"/>
      <c r="AX631" s="87"/>
      <c r="AY631" s="87"/>
      <c r="AZ631" s="87"/>
      <c r="BA631" s="87"/>
      <c r="BB631" s="87"/>
      <c r="BC631" s="87"/>
      <c r="BD631" s="87"/>
      <c r="BE631" s="87"/>
      <c r="BF631" s="87"/>
      <c r="BG631" s="87"/>
      <c r="BH631" s="87"/>
      <c r="BI631" s="87"/>
      <c r="BJ631" s="87"/>
      <c r="BK631" s="87"/>
      <c r="BL631" s="87"/>
      <c r="BM631" s="87"/>
      <c r="BN631" s="87"/>
      <c r="BO631" s="87"/>
      <c r="BP631" s="87"/>
      <c r="BQ631" s="87"/>
      <c r="BR631" s="87"/>
      <c r="BS631" s="87"/>
      <c r="BT631" s="87"/>
      <c r="BU631" s="87"/>
      <c r="BV631" s="87"/>
      <c r="BW631" s="87"/>
      <c r="BX631" s="87"/>
      <c r="BY631" s="87"/>
      <c r="BZ631" s="87"/>
      <c r="CA631" s="87"/>
      <c r="CB631" s="87"/>
      <c r="CC631" s="87"/>
      <c r="CD631" s="87"/>
      <c r="CE631" s="87"/>
      <c r="CF631" s="87"/>
      <c r="CG631" s="87"/>
      <c r="CH631" s="87"/>
      <c r="CI631" s="87"/>
      <c r="CJ631" s="87"/>
      <c r="CK631" s="87"/>
      <c r="CL631" s="87"/>
      <c r="CM631" s="87"/>
      <c r="CN631" s="87"/>
      <c r="CO631" s="87"/>
      <c r="CP631" s="87"/>
      <c r="CQ631" s="88"/>
    </row>
    <row r="632" spans="1:95">
      <c r="A632" s="95"/>
      <c r="B632" s="89"/>
      <c r="AW632" s="89"/>
      <c r="CQ632" s="90"/>
    </row>
    <row r="633" spans="1:95">
      <c r="A633" s="95"/>
      <c r="B633" s="89"/>
      <c r="AW633" s="89"/>
      <c r="CQ633" s="90"/>
    </row>
    <row r="634" spans="1:95">
      <c r="A634" s="95"/>
      <c r="B634" s="89"/>
      <c r="AW634" s="89"/>
      <c r="CQ634" s="90"/>
    </row>
    <row r="635" spans="1:95">
      <c r="A635" s="95"/>
      <c r="B635" s="89"/>
      <c r="AW635" s="89"/>
      <c r="CQ635" s="90"/>
    </row>
    <row r="636" spans="1:95">
      <c r="A636" s="95"/>
      <c r="B636" s="89"/>
      <c r="AW636" s="89"/>
      <c r="CQ636" s="90"/>
    </row>
    <row r="637" spans="1:95">
      <c r="A637" s="95"/>
      <c r="B637" s="89"/>
      <c r="AW637" s="89"/>
      <c r="CQ637" s="90"/>
    </row>
    <row r="638" spans="1:95">
      <c r="A638" s="95"/>
      <c r="B638" s="89"/>
      <c r="AW638" s="89"/>
      <c r="CQ638" s="90"/>
    </row>
    <row r="639" spans="1:95">
      <c r="A639" s="95"/>
      <c r="B639" s="89"/>
      <c r="AW639" s="89"/>
      <c r="CQ639" s="90"/>
    </row>
    <row r="640" spans="1:95">
      <c r="A640" s="95"/>
      <c r="B640" s="89"/>
      <c r="AW640" s="89"/>
      <c r="CQ640" s="90"/>
    </row>
    <row r="641" spans="1:95">
      <c r="A641" s="95"/>
      <c r="B641" s="89"/>
      <c r="AW641" s="89"/>
      <c r="CQ641" s="90"/>
    </row>
    <row r="642" spans="1:95">
      <c r="A642" s="95"/>
      <c r="B642" s="89"/>
      <c r="AW642" s="89"/>
      <c r="CQ642" s="90"/>
    </row>
    <row r="643" spans="1:95">
      <c r="A643" s="95"/>
      <c r="B643" s="89"/>
      <c r="AW643" s="89"/>
      <c r="CQ643" s="90"/>
    </row>
    <row r="644" spans="1:95">
      <c r="A644" s="95"/>
      <c r="B644" s="89"/>
      <c r="AW644" s="89"/>
      <c r="CQ644" s="90"/>
    </row>
    <row r="645" spans="1:95">
      <c r="A645" s="95"/>
      <c r="B645" s="89"/>
      <c r="AW645" s="89"/>
      <c r="CQ645" s="90"/>
    </row>
    <row r="646" spans="1:95">
      <c r="A646" s="95"/>
      <c r="B646" s="89"/>
      <c r="AW646" s="89"/>
      <c r="CQ646" s="90"/>
    </row>
    <row r="647" spans="1:95">
      <c r="A647" s="95"/>
      <c r="B647" s="89"/>
      <c r="AW647" s="89"/>
      <c r="CQ647" s="90"/>
    </row>
    <row r="648" spans="1:95">
      <c r="A648" s="95"/>
      <c r="B648" s="89"/>
      <c r="AW648" s="89"/>
      <c r="CQ648" s="90"/>
    </row>
    <row r="649" spans="1:95">
      <c r="A649" s="95"/>
      <c r="B649" s="89"/>
      <c r="AW649" s="89"/>
      <c r="CQ649" s="90"/>
    </row>
    <row r="650" spans="1:95">
      <c r="A650" s="95"/>
      <c r="B650" s="89"/>
      <c r="AW650" s="89"/>
      <c r="CQ650" s="90"/>
    </row>
    <row r="651" spans="1:95">
      <c r="A651" s="95"/>
      <c r="B651" s="89"/>
      <c r="AW651" s="89"/>
      <c r="CQ651" s="90"/>
    </row>
    <row r="652" spans="1:95">
      <c r="A652" s="95"/>
      <c r="B652" s="89"/>
      <c r="AW652" s="89"/>
      <c r="CQ652" s="90"/>
    </row>
    <row r="653" spans="1:95">
      <c r="A653" s="95"/>
      <c r="B653" s="89"/>
      <c r="AW653" s="89"/>
      <c r="CQ653" s="90"/>
    </row>
    <row r="654" spans="1:95">
      <c r="A654" s="95"/>
      <c r="B654" s="89"/>
      <c r="AW654" s="89"/>
      <c r="CQ654" s="90"/>
    </row>
    <row r="655" spans="1:95">
      <c r="A655" s="95"/>
      <c r="B655" s="89"/>
      <c r="AW655" s="89"/>
      <c r="CQ655" s="90"/>
    </row>
    <row r="656" spans="1:95">
      <c r="A656" s="96"/>
      <c r="B656" s="91"/>
      <c r="C656" s="92"/>
      <c r="D656" s="92"/>
      <c r="E656" s="92"/>
      <c r="F656" s="92"/>
      <c r="G656" s="92"/>
      <c r="H656" s="92"/>
      <c r="I656" s="92"/>
      <c r="J656" s="92"/>
      <c r="K656" s="92"/>
      <c r="L656" s="92"/>
      <c r="M656" s="92"/>
      <c r="N656" s="92"/>
      <c r="O656" s="92"/>
      <c r="P656" s="92"/>
      <c r="Q656" s="92"/>
      <c r="R656" s="92"/>
      <c r="S656" s="92"/>
      <c r="T656" s="92"/>
      <c r="U656" s="92"/>
      <c r="V656" s="92"/>
      <c r="W656" s="92"/>
      <c r="X656" s="92"/>
      <c r="Y656" s="92"/>
      <c r="Z656" s="92"/>
      <c r="AA656" s="92"/>
      <c r="AB656" s="92"/>
      <c r="AC656" s="92"/>
      <c r="AD656" s="92"/>
      <c r="AE656" s="92"/>
      <c r="AF656" s="92"/>
      <c r="AG656" s="92"/>
      <c r="AH656" s="92"/>
      <c r="AI656" s="92"/>
      <c r="AJ656" s="92"/>
      <c r="AK656" s="92"/>
      <c r="AL656" s="92"/>
      <c r="AM656" s="92"/>
      <c r="AN656" s="92"/>
      <c r="AO656" s="92"/>
      <c r="AP656" s="92"/>
      <c r="AQ656" s="92"/>
      <c r="AR656" s="92"/>
      <c r="AS656" s="92"/>
      <c r="AT656" s="92"/>
      <c r="AU656" s="92"/>
      <c r="AV656" s="92"/>
      <c r="AW656" s="91"/>
      <c r="AX656" s="92"/>
      <c r="AY656" s="92"/>
      <c r="AZ656" s="92"/>
      <c r="BA656" s="92"/>
      <c r="BB656" s="92"/>
      <c r="BC656" s="92"/>
      <c r="BD656" s="92"/>
      <c r="BE656" s="92"/>
      <c r="BF656" s="92"/>
      <c r="BG656" s="92"/>
      <c r="BH656" s="92"/>
      <c r="BI656" s="92"/>
      <c r="BJ656" s="92"/>
      <c r="BK656" s="92"/>
      <c r="BL656" s="92"/>
      <c r="BM656" s="92"/>
      <c r="BN656" s="92"/>
      <c r="BO656" s="92"/>
      <c r="BP656" s="92"/>
      <c r="BQ656" s="92"/>
      <c r="BR656" s="92"/>
      <c r="BS656" s="92"/>
      <c r="BT656" s="92"/>
      <c r="BU656" s="92"/>
      <c r="BV656" s="92"/>
      <c r="BW656" s="92"/>
      <c r="BX656" s="92"/>
      <c r="BY656" s="92"/>
      <c r="BZ656" s="92"/>
      <c r="CA656" s="92"/>
      <c r="CB656" s="92"/>
      <c r="CC656" s="92"/>
      <c r="CD656" s="92"/>
      <c r="CE656" s="92"/>
      <c r="CF656" s="92"/>
      <c r="CG656" s="92"/>
      <c r="CH656" s="92"/>
      <c r="CI656" s="92"/>
      <c r="CJ656" s="92"/>
      <c r="CK656" s="92"/>
      <c r="CL656" s="92"/>
      <c r="CM656" s="92"/>
      <c r="CN656" s="92"/>
      <c r="CO656" s="92"/>
      <c r="CP656" s="92"/>
      <c r="CQ656" s="93"/>
    </row>
    <row r="657" spans="1:95">
      <c r="A657" s="94">
        <v>30</v>
      </c>
      <c r="B657" s="86"/>
      <c r="C657" s="87"/>
      <c r="D657" s="87"/>
      <c r="E657" s="87"/>
      <c r="F657" s="87"/>
      <c r="G657" s="87"/>
      <c r="H657" s="87"/>
      <c r="I657" s="87"/>
      <c r="J657" s="87"/>
      <c r="K657" s="87"/>
      <c r="L657" s="87"/>
      <c r="M657" s="87"/>
      <c r="N657" s="87"/>
      <c r="O657" s="87"/>
      <c r="P657" s="87"/>
      <c r="Q657" s="87"/>
      <c r="R657" s="87"/>
      <c r="S657" s="87"/>
      <c r="T657" s="87"/>
      <c r="U657" s="87"/>
      <c r="V657" s="87"/>
      <c r="W657" s="87"/>
      <c r="X657" s="87"/>
      <c r="Y657" s="87"/>
      <c r="Z657" s="87"/>
      <c r="AA657" s="87"/>
      <c r="AB657" s="87"/>
      <c r="AC657" s="87"/>
      <c r="AD657" s="87"/>
      <c r="AE657" s="87"/>
      <c r="AF657" s="87"/>
      <c r="AG657" s="87"/>
      <c r="AH657" s="87"/>
      <c r="AI657" s="87"/>
      <c r="AJ657" s="87"/>
      <c r="AK657" s="87"/>
      <c r="AL657" s="87"/>
      <c r="AM657" s="87"/>
      <c r="AN657" s="87"/>
      <c r="AO657" s="87"/>
      <c r="AP657" s="87"/>
      <c r="AQ657" s="87"/>
      <c r="AR657" s="87"/>
      <c r="AS657" s="87"/>
      <c r="AT657" s="87"/>
      <c r="AU657" s="87"/>
      <c r="AV657" s="87"/>
      <c r="AW657" s="86"/>
      <c r="AX657" s="87"/>
      <c r="AY657" s="87"/>
      <c r="AZ657" s="87"/>
      <c r="BA657" s="87"/>
      <c r="BB657" s="87"/>
      <c r="BC657" s="87"/>
      <c r="BD657" s="87"/>
      <c r="BE657" s="87"/>
      <c r="BF657" s="87"/>
      <c r="BG657" s="87"/>
      <c r="BH657" s="87"/>
      <c r="BI657" s="87"/>
      <c r="BJ657" s="87"/>
      <c r="BK657" s="87"/>
      <c r="BL657" s="87"/>
      <c r="BM657" s="87"/>
      <c r="BN657" s="87"/>
      <c r="BO657" s="87"/>
      <c r="BP657" s="87"/>
      <c r="BQ657" s="87"/>
      <c r="BR657" s="87"/>
      <c r="BS657" s="87"/>
      <c r="BT657" s="87"/>
      <c r="BU657" s="87"/>
      <c r="BV657" s="87"/>
      <c r="BW657" s="87"/>
      <c r="BX657" s="87"/>
      <c r="BY657" s="87"/>
      <c r="BZ657" s="87"/>
      <c r="CA657" s="87"/>
      <c r="CB657" s="87"/>
      <c r="CC657" s="87"/>
      <c r="CD657" s="87"/>
      <c r="CE657" s="87"/>
      <c r="CF657" s="87"/>
      <c r="CG657" s="87"/>
      <c r="CH657" s="87"/>
      <c r="CI657" s="87"/>
      <c r="CJ657" s="87"/>
      <c r="CK657" s="87"/>
      <c r="CL657" s="87"/>
      <c r="CM657" s="87"/>
      <c r="CN657" s="87"/>
      <c r="CO657" s="87"/>
      <c r="CP657" s="87"/>
      <c r="CQ657" s="88"/>
    </row>
    <row r="658" spans="1:95">
      <c r="A658" s="95"/>
      <c r="B658" s="89"/>
      <c r="AW658" s="89"/>
      <c r="CQ658" s="90"/>
    </row>
    <row r="659" spans="1:95">
      <c r="A659" s="95"/>
      <c r="B659" s="89"/>
      <c r="AW659" s="89"/>
      <c r="CQ659" s="90"/>
    </row>
    <row r="660" spans="1:95">
      <c r="A660" s="95"/>
      <c r="B660" s="89"/>
      <c r="AW660" s="89"/>
      <c r="CQ660" s="90"/>
    </row>
    <row r="661" spans="1:95">
      <c r="A661" s="95"/>
      <c r="B661" s="89"/>
      <c r="AW661" s="89"/>
      <c r="CQ661" s="90"/>
    </row>
    <row r="662" spans="1:95">
      <c r="A662" s="95"/>
      <c r="B662" s="89"/>
      <c r="AW662" s="89"/>
      <c r="CQ662" s="90"/>
    </row>
    <row r="663" spans="1:95">
      <c r="A663" s="95"/>
      <c r="B663" s="89"/>
      <c r="AW663" s="89"/>
      <c r="CQ663" s="90"/>
    </row>
    <row r="664" spans="1:95">
      <c r="A664" s="95"/>
      <c r="B664" s="89"/>
      <c r="AW664" s="89"/>
      <c r="CQ664" s="90"/>
    </row>
    <row r="665" spans="1:95">
      <c r="A665" s="95"/>
      <c r="B665" s="89"/>
      <c r="AW665" s="89"/>
      <c r="CQ665" s="90"/>
    </row>
    <row r="666" spans="1:95">
      <c r="A666" s="95"/>
      <c r="B666" s="89"/>
      <c r="AW666" s="89"/>
      <c r="CQ666" s="90"/>
    </row>
    <row r="667" spans="1:95">
      <c r="A667" s="95"/>
      <c r="B667" s="89"/>
      <c r="AW667" s="89"/>
      <c r="CQ667" s="90"/>
    </row>
    <row r="668" spans="1:95">
      <c r="A668" s="95"/>
      <c r="B668" s="89"/>
      <c r="AW668" s="89"/>
      <c r="CQ668" s="90"/>
    </row>
    <row r="669" spans="1:95">
      <c r="A669" s="95"/>
      <c r="B669" s="89"/>
      <c r="AW669" s="89"/>
      <c r="CQ669" s="90"/>
    </row>
    <row r="670" spans="1:95">
      <c r="A670" s="95"/>
      <c r="B670" s="89"/>
      <c r="AW670" s="89"/>
      <c r="CQ670" s="90"/>
    </row>
    <row r="671" spans="1:95">
      <c r="A671" s="95"/>
      <c r="B671" s="89"/>
      <c r="AW671" s="89"/>
      <c r="CQ671" s="90"/>
    </row>
    <row r="672" spans="1:95">
      <c r="A672" s="95"/>
      <c r="B672" s="89"/>
      <c r="AW672" s="89"/>
      <c r="CQ672" s="90"/>
    </row>
    <row r="673" spans="1:95">
      <c r="A673" s="95"/>
      <c r="B673" s="89"/>
      <c r="AW673" s="89"/>
      <c r="CQ673" s="90"/>
    </row>
    <row r="674" spans="1:95">
      <c r="A674" s="95"/>
      <c r="B674" s="89"/>
      <c r="AW674" s="89"/>
      <c r="CQ674" s="90"/>
    </row>
    <row r="675" spans="1:95">
      <c r="A675" s="95"/>
      <c r="B675" s="89"/>
      <c r="AW675" s="89"/>
      <c r="CQ675" s="90"/>
    </row>
    <row r="676" spans="1:95">
      <c r="A676" s="95"/>
      <c r="B676" s="89"/>
      <c r="AW676" s="89"/>
      <c r="CQ676" s="90"/>
    </row>
    <row r="677" spans="1:95">
      <c r="A677" s="95"/>
      <c r="B677" s="89"/>
      <c r="AW677" s="89"/>
      <c r="CQ677" s="90"/>
    </row>
    <row r="678" spans="1:95">
      <c r="A678" s="95"/>
      <c r="B678" s="89"/>
      <c r="AW678" s="89"/>
      <c r="CQ678" s="90"/>
    </row>
    <row r="679" spans="1:95">
      <c r="A679" s="95"/>
      <c r="B679" s="89"/>
      <c r="AW679" s="89"/>
      <c r="CQ679" s="90"/>
    </row>
    <row r="680" spans="1:95">
      <c r="A680" s="95"/>
      <c r="B680" s="89"/>
      <c r="AW680" s="89"/>
      <c r="CQ680" s="90"/>
    </row>
    <row r="681" spans="1:95">
      <c r="A681" s="95"/>
      <c r="B681" s="89"/>
      <c r="AW681" s="89"/>
      <c r="CQ681" s="90"/>
    </row>
    <row r="682" spans="1:95">
      <c r="A682" s="96"/>
      <c r="B682" s="91"/>
      <c r="C682" s="92"/>
      <c r="D682" s="92"/>
      <c r="E682" s="92"/>
      <c r="F682" s="92"/>
      <c r="G682" s="92"/>
      <c r="H682" s="92"/>
      <c r="I682" s="92"/>
      <c r="J682" s="92"/>
      <c r="K682" s="92"/>
      <c r="L682" s="92"/>
      <c r="M682" s="92"/>
      <c r="N682" s="92"/>
      <c r="O682" s="92"/>
      <c r="P682" s="92"/>
      <c r="Q682" s="92"/>
      <c r="R682" s="92"/>
      <c r="S682" s="92"/>
      <c r="T682" s="92"/>
      <c r="U682" s="92"/>
      <c r="V682" s="92"/>
      <c r="W682" s="92"/>
      <c r="X682" s="92"/>
      <c r="Y682" s="92"/>
      <c r="Z682" s="92"/>
      <c r="AA682" s="92"/>
      <c r="AB682" s="92"/>
      <c r="AC682" s="92"/>
      <c r="AD682" s="92"/>
      <c r="AE682" s="92"/>
      <c r="AF682" s="92"/>
      <c r="AG682" s="92"/>
      <c r="AH682" s="92"/>
      <c r="AI682" s="92"/>
      <c r="AJ682" s="92"/>
      <c r="AK682" s="92"/>
      <c r="AL682" s="92"/>
      <c r="AM682" s="92"/>
      <c r="AN682" s="92"/>
      <c r="AO682" s="92"/>
      <c r="AP682" s="92"/>
      <c r="AQ682" s="92"/>
      <c r="AR682" s="92"/>
      <c r="AS682" s="92"/>
      <c r="AT682" s="92"/>
      <c r="AU682" s="92"/>
      <c r="AV682" s="92"/>
      <c r="AW682" s="91"/>
      <c r="AX682" s="92"/>
      <c r="AY682" s="92"/>
      <c r="AZ682" s="92"/>
      <c r="BA682" s="92"/>
      <c r="BB682" s="92"/>
      <c r="BC682" s="92"/>
      <c r="BD682" s="92"/>
      <c r="BE682" s="92"/>
      <c r="BF682" s="92"/>
      <c r="BG682" s="92"/>
      <c r="BH682" s="92"/>
      <c r="BI682" s="92"/>
      <c r="BJ682" s="92"/>
      <c r="BK682" s="92"/>
      <c r="BL682" s="92"/>
      <c r="BM682" s="92"/>
      <c r="BN682" s="92"/>
      <c r="BO682" s="92"/>
      <c r="BP682" s="92"/>
      <c r="BQ682" s="92"/>
      <c r="BR682" s="92"/>
      <c r="BS682" s="92"/>
      <c r="BT682" s="92"/>
      <c r="BU682" s="92"/>
      <c r="BV682" s="92"/>
      <c r="BW682" s="92"/>
      <c r="BX682" s="92"/>
      <c r="BY682" s="92"/>
      <c r="BZ682" s="92"/>
      <c r="CA682" s="92"/>
      <c r="CB682" s="92"/>
      <c r="CC682" s="92"/>
      <c r="CD682" s="92"/>
      <c r="CE682" s="92"/>
      <c r="CF682" s="92"/>
      <c r="CG682" s="92"/>
      <c r="CH682" s="92"/>
      <c r="CI682" s="92"/>
      <c r="CJ682" s="92"/>
      <c r="CK682" s="92"/>
      <c r="CL682" s="92"/>
      <c r="CM682" s="92"/>
      <c r="CN682" s="92"/>
      <c r="CO682" s="92"/>
      <c r="CP682" s="92"/>
      <c r="CQ682" s="93"/>
    </row>
    <row r="683" spans="1:95">
      <c r="A683" s="94">
        <v>31</v>
      </c>
      <c r="B683" s="86"/>
      <c r="C683" s="87"/>
      <c r="D683" s="87"/>
      <c r="E683" s="87"/>
      <c r="F683" s="87"/>
      <c r="G683" s="87"/>
      <c r="H683" s="87"/>
      <c r="I683" s="87"/>
      <c r="J683" s="87"/>
      <c r="K683" s="87"/>
      <c r="L683" s="87"/>
      <c r="M683" s="87"/>
      <c r="N683" s="87"/>
      <c r="O683" s="87"/>
      <c r="P683" s="87"/>
      <c r="Q683" s="87"/>
      <c r="R683" s="87"/>
      <c r="S683" s="87"/>
      <c r="T683" s="87"/>
      <c r="U683" s="87"/>
      <c r="V683" s="87"/>
      <c r="W683" s="87"/>
      <c r="X683" s="87"/>
      <c r="Y683" s="87"/>
      <c r="Z683" s="87"/>
      <c r="AA683" s="87"/>
      <c r="AB683" s="87"/>
      <c r="AC683" s="87"/>
      <c r="AD683" s="87"/>
      <c r="AE683" s="87"/>
      <c r="AF683" s="87"/>
      <c r="AG683" s="87"/>
      <c r="AH683" s="87"/>
      <c r="AI683" s="87"/>
      <c r="AJ683" s="87"/>
      <c r="AK683" s="87"/>
      <c r="AL683" s="87"/>
      <c r="AM683" s="87"/>
      <c r="AN683" s="87"/>
      <c r="AO683" s="87"/>
      <c r="AP683" s="87"/>
      <c r="AQ683" s="87"/>
      <c r="AR683" s="87"/>
      <c r="AS683" s="87"/>
      <c r="AT683" s="87"/>
      <c r="AU683" s="87"/>
      <c r="AV683" s="87"/>
      <c r="AW683" s="86"/>
      <c r="AX683" s="87"/>
      <c r="AY683" s="87"/>
      <c r="AZ683" s="87"/>
      <c r="BA683" s="87"/>
      <c r="BB683" s="87"/>
      <c r="BC683" s="87"/>
      <c r="BD683" s="87"/>
      <c r="BE683" s="87"/>
      <c r="BF683" s="87"/>
      <c r="BG683" s="87"/>
      <c r="BH683" s="87"/>
      <c r="BI683" s="87"/>
      <c r="BJ683" s="87"/>
      <c r="BK683" s="87"/>
      <c r="BL683" s="87"/>
      <c r="BM683" s="87"/>
      <c r="BN683" s="87"/>
      <c r="BO683" s="87"/>
      <c r="BP683" s="87"/>
      <c r="BQ683" s="87"/>
      <c r="BR683" s="87"/>
      <c r="BS683" s="87"/>
      <c r="BT683" s="87"/>
      <c r="BU683" s="87"/>
      <c r="BV683" s="87"/>
      <c r="BW683" s="87"/>
      <c r="BX683" s="87"/>
      <c r="BY683" s="87"/>
      <c r="BZ683" s="87"/>
      <c r="CA683" s="87"/>
      <c r="CB683" s="87"/>
      <c r="CC683" s="87"/>
      <c r="CD683" s="87"/>
      <c r="CE683" s="87"/>
      <c r="CF683" s="87"/>
      <c r="CG683" s="87"/>
      <c r="CH683" s="87"/>
      <c r="CI683" s="87"/>
      <c r="CJ683" s="87"/>
      <c r="CK683" s="87"/>
      <c r="CL683" s="87"/>
      <c r="CM683" s="87"/>
      <c r="CN683" s="87"/>
      <c r="CO683" s="87"/>
      <c r="CP683" s="87"/>
      <c r="CQ683" s="88"/>
    </row>
    <row r="684" spans="1:95">
      <c r="A684" s="95"/>
      <c r="B684" s="89"/>
      <c r="AW684" s="89"/>
      <c r="CQ684" s="90"/>
    </row>
    <row r="685" spans="1:95">
      <c r="A685" s="95"/>
      <c r="B685" s="89"/>
      <c r="AW685" s="89"/>
      <c r="CQ685" s="90"/>
    </row>
    <row r="686" spans="1:95">
      <c r="A686" s="95"/>
      <c r="B686" s="89"/>
      <c r="AW686" s="89"/>
      <c r="CQ686" s="90"/>
    </row>
    <row r="687" spans="1:95">
      <c r="A687" s="95"/>
      <c r="B687" s="89"/>
      <c r="AW687" s="89"/>
      <c r="CQ687" s="90"/>
    </row>
    <row r="688" spans="1:95">
      <c r="A688" s="95"/>
      <c r="B688" s="89"/>
      <c r="AW688" s="89"/>
      <c r="CQ688" s="90"/>
    </row>
    <row r="689" spans="1:95">
      <c r="A689" s="95"/>
      <c r="B689" s="89"/>
      <c r="AW689" s="89"/>
      <c r="CQ689" s="90"/>
    </row>
    <row r="690" spans="1:95">
      <c r="A690" s="95"/>
      <c r="B690" s="89"/>
      <c r="AW690" s="89"/>
      <c r="CQ690" s="90"/>
    </row>
    <row r="691" spans="1:95">
      <c r="A691" s="95"/>
      <c r="B691" s="89"/>
      <c r="AW691" s="89"/>
      <c r="CQ691" s="90"/>
    </row>
    <row r="692" spans="1:95">
      <c r="A692" s="95"/>
      <c r="B692" s="89"/>
      <c r="AW692" s="89"/>
      <c r="CQ692" s="90"/>
    </row>
    <row r="693" spans="1:95">
      <c r="A693" s="95"/>
      <c r="B693" s="89"/>
      <c r="AW693" s="89"/>
      <c r="CQ693" s="90"/>
    </row>
    <row r="694" spans="1:95">
      <c r="A694" s="95"/>
      <c r="B694" s="89"/>
      <c r="AW694" s="89"/>
      <c r="CQ694" s="90"/>
    </row>
    <row r="695" spans="1:95">
      <c r="A695" s="95"/>
      <c r="B695" s="89"/>
      <c r="AW695" s="89"/>
      <c r="CQ695" s="90"/>
    </row>
    <row r="696" spans="1:95">
      <c r="A696" s="95"/>
      <c r="B696" s="89"/>
      <c r="AW696" s="89"/>
      <c r="CQ696" s="90"/>
    </row>
    <row r="697" spans="1:95">
      <c r="A697" s="95"/>
      <c r="B697" s="89"/>
      <c r="AW697" s="89"/>
      <c r="CQ697" s="90"/>
    </row>
    <row r="698" spans="1:95">
      <c r="A698" s="95"/>
      <c r="B698" s="89"/>
      <c r="AW698" s="89"/>
      <c r="CQ698" s="90"/>
    </row>
    <row r="699" spans="1:95">
      <c r="A699" s="95"/>
      <c r="B699" s="89"/>
      <c r="AW699" s="89"/>
      <c r="CQ699" s="90"/>
    </row>
    <row r="700" spans="1:95">
      <c r="A700" s="95"/>
      <c r="B700" s="89"/>
      <c r="AW700" s="89"/>
      <c r="CQ700" s="90"/>
    </row>
    <row r="701" spans="1:95">
      <c r="A701" s="95"/>
      <c r="B701" s="89"/>
      <c r="AW701" s="89"/>
      <c r="CQ701" s="90"/>
    </row>
    <row r="702" spans="1:95">
      <c r="A702" s="95"/>
      <c r="B702" s="89"/>
      <c r="AW702" s="89"/>
      <c r="CQ702" s="90"/>
    </row>
    <row r="703" spans="1:95">
      <c r="A703" s="95"/>
      <c r="B703" s="89"/>
      <c r="AW703" s="89"/>
      <c r="CQ703" s="90"/>
    </row>
    <row r="704" spans="1:95">
      <c r="A704" s="95"/>
      <c r="B704" s="89"/>
      <c r="AW704" s="89"/>
      <c r="CQ704" s="90"/>
    </row>
    <row r="705" spans="1:95">
      <c r="A705" s="95"/>
      <c r="B705" s="89"/>
      <c r="AW705" s="89"/>
      <c r="CQ705" s="90"/>
    </row>
    <row r="706" spans="1:95">
      <c r="A706" s="95"/>
      <c r="B706" s="89"/>
      <c r="AW706" s="89"/>
      <c r="CQ706" s="90"/>
    </row>
    <row r="707" spans="1:95">
      <c r="A707" s="95"/>
      <c r="B707" s="89"/>
      <c r="AW707" s="89"/>
      <c r="CQ707" s="90"/>
    </row>
    <row r="708" spans="1:95">
      <c r="A708" s="96"/>
      <c r="B708" s="91"/>
      <c r="C708" s="92"/>
      <c r="D708" s="92"/>
      <c r="E708" s="92"/>
      <c r="F708" s="92"/>
      <c r="G708" s="92"/>
      <c r="H708" s="92"/>
      <c r="I708" s="92"/>
      <c r="J708" s="92"/>
      <c r="K708" s="92"/>
      <c r="L708" s="92"/>
      <c r="M708" s="92"/>
      <c r="N708" s="92"/>
      <c r="O708" s="92"/>
      <c r="P708" s="92"/>
      <c r="Q708" s="92"/>
      <c r="R708" s="92"/>
      <c r="S708" s="92"/>
      <c r="T708" s="92"/>
      <c r="U708" s="92"/>
      <c r="V708" s="92"/>
      <c r="W708" s="92"/>
      <c r="X708" s="92"/>
      <c r="Y708" s="92"/>
      <c r="Z708" s="92"/>
      <c r="AA708" s="92"/>
      <c r="AB708" s="92"/>
      <c r="AC708" s="92"/>
      <c r="AD708" s="92"/>
      <c r="AE708" s="92"/>
      <c r="AF708" s="92"/>
      <c r="AG708" s="92"/>
      <c r="AH708" s="92"/>
      <c r="AI708" s="92"/>
      <c r="AJ708" s="92"/>
      <c r="AK708" s="92"/>
      <c r="AL708" s="92"/>
      <c r="AM708" s="92"/>
      <c r="AN708" s="92"/>
      <c r="AO708" s="92"/>
      <c r="AP708" s="92"/>
      <c r="AQ708" s="92"/>
      <c r="AR708" s="92"/>
      <c r="AS708" s="92"/>
      <c r="AT708" s="92"/>
      <c r="AU708" s="92"/>
      <c r="AV708" s="92"/>
      <c r="AW708" s="91"/>
      <c r="AX708" s="92"/>
      <c r="AY708" s="92"/>
      <c r="AZ708" s="92"/>
      <c r="BA708" s="92"/>
      <c r="BB708" s="92"/>
      <c r="BC708" s="92"/>
      <c r="BD708" s="92"/>
      <c r="BE708" s="92"/>
      <c r="BF708" s="92"/>
      <c r="BG708" s="92"/>
      <c r="BH708" s="92"/>
      <c r="BI708" s="92"/>
      <c r="BJ708" s="92"/>
      <c r="BK708" s="92"/>
      <c r="BL708" s="92"/>
      <c r="BM708" s="92"/>
      <c r="BN708" s="92"/>
      <c r="BO708" s="92"/>
      <c r="BP708" s="92"/>
      <c r="BQ708" s="92"/>
      <c r="BR708" s="92"/>
      <c r="BS708" s="92"/>
      <c r="BT708" s="92"/>
      <c r="BU708" s="92"/>
      <c r="BV708" s="92"/>
      <c r="BW708" s="92"/>
      <c r="BX708" s="92"/>
      <c r="BY708" s="92"/>
      <c r="BZ708" s="92"/>
      <c r="CA708" s="92"/>
      <c r="CB708" s="92"/>
      <c r="CC708" s="92"/>
      <c r="CD708" s="92"/>
      <c r="CE708" s="92"/>
      <c r="CF708" s="92"/>
      <c r="CG708" s="92"/>
      <c r="CH708" s="92"/>
      <c r="CI708" s="92"/>
      <c r="CJ708" s="92"/>
      <c r="CK708" s="92"/>
      <c r="CL708" s="92"/>
      <c r="CM708" s="92"/>
      <c r="CN708" s="92"/>
      <c r="CO708" s="92"/>
      <c r="CP708" s="92"/>
      <c r="CQ708" s="93"/>
    </row>
    <row r="709" spans="1:95">
      <c r="A709" s="94">
        <v>32</v>
      </c>
      <c r="B709" s="86"/>
      <c r="C709" s="87"/>
      <c r="D709" s="87"/>
      <c r="E709" s="87"/>
      <c r="F709" s="87"/>
      <c r="G709" s="87"/>
      <c r="H709" s="87"/>
      <c r="I709" s="87"/>
      <c r="J709" s="87"/>
      <c r="K709" s="87"/>
      <c r="L709" s="87"/>
      <c r="M709" s="87"/>
      <c r="N709" s="87"/>
      <c r="O709" s="87"/>
      <c r="P709" s="87"/>
      <c r="Q709" s="87"/>
      <c r="R709" s="87"/>
      <c r="S709" s="87"/>
      <c r="T709" s="87"/>
      <c r="U709" s="87"/>
      <c r="V709" s="87"/>
      <c r="W709" s="87"/>
      <c r="X709" s="87"/>
      <c r="Y709" s="87"/>
      <c r="Z709" s="87"/>
      <c r="AA709" s="87"/>
      <c r="AB709" s="87"/>
      <c r="AC709" s="87"/>
      <c r="AD709" s="87"/>
      <c r="AE709" s="87"/>
      <c r="AF709" s="87"/>
      <c r="AG709" s="87"/>
      <c r="AH709" s="87"/>
      <c r="AI709" s="87"/>
      <c r="AJ709" s="87"/>
      <c r="AK709" s="87"/>
      <c r="AL709" s="87"/>
      <c r="AM709" s="87"/>
      <c r="AN709" s="87"/>
      <c r="AO709" s="87"/>
      <c r="AP709" s="87"/>
      <c r="AQ709" s="87"/>
      <c r="AR709" s="87"/>
      <c r="AS709" s="87"/>
      <c r="AT709" s="87"/>
      <c r="AU709" s="87"/>
      <c r="AV709" s="87"/>
      <c r="AW709" s="86"/>
      <c r="AX709" s="87"/>
      <c r="AY709" s="87"/>
      <c r="AZ709" s="87"/>
      <c r="BA709" s="87"/>
      <c r="BB709" s="87"/>
      <c r="BC709" s="87"/>
      <c r="BD709" s="87"/>
      <c r="BE709" s="87"/>
      <c r="BF709" s="87"/>
      <c r="BG709" s="87"/>
      <c r="BH709" s="87"/>
      <c r="BI709" s="87"/>
      <c r="BJ709" s="87"/>
      <c r="BK709" s="87"/>
      <c r="BL709" s="87"/>
      <c r="BM709" s="87"/>
      <c r="BN709" s="87"/>
      <c r="BO709" s="87"/>
      <c r="BP709" s="87"/>
      <c r="BQ709" s="87"/>
      <c r="BR709" s="87"/>
      <c r="BS709" s="87"/>
      <c r="BT709" s="87"/>
      <c r="BU709" s="87"/>
      <c r="BV709" s="87"/>
      <c r="BW709" s="87"/>
      <c r="BX709" s="87"/>
      <c r="BY709" s="87"/>
      <c r="BZ709" s="87"/>
      <c r="CA709" s="87"/>
      <c r="CB709" s="87"/>
      <c r="CC709" s="87"/>
      <c r="CD709" s="87"/>
      <c r="CE709" s="87"/>
      <c r="CF709" s="87"/>
      <c r="CG709" s="87"/>
      <c r="CH709" s="87"/>
      <c r="CI709" s="87"/>
      <c r="CJ709" s="87"/>
      <c r="CK709" s="87"/>
      <c r="CL709" s="87"/>
      <c r="CM709" s="87"/>
      <c r="CN709" s="87"/>
      <c r="CO709" s="87"/>
      <c r="CP709" s="87"/>
      <c r="CQ709" s="88"/>
    </row>
    <row r="710" spans="1:95">
      <c r="A710" s="95"/>
      <c r="B710" s="89"/>
      <c r="AW710" s="89"/>
      <c r="CQ710" s="90"/>
    </row>
    <row r="711" spans="1:95">
      <c r="A711" s="95"/>
      <c r="B711" s="89"/>
      <c r="AW711" s="89"/>
      <c r="CQ711" s="90"/>
    </row>
    <row r="712" spans="1:95">
      <c r="A712" s="95"/>
      <c r="B712" s="89"/>
      <c r="AW712" s="89"/>
      <c r="CQ712" s="90"/>
    </row>
    <row r="713" spans="1:95">
      <c r="A713" s="95"/>
      <c r="B713" s="89"/>
      <c r="AW713" s="89"/>
      <c r="CQ713" s="90"/>
    </row>
    <row r="714" spans="1:95">
      <c r="A714" s="95"/>
      <c r="B714" s="89"/>
      <c r="AW714" s="89"/>
      <c r="CQ714" s="90"/>
    </row>
    <row r="715" spans="1:95">
      <c r="A715" s="95"/>
      <c r="B715" s="89"/>
      <c r="AW715" s="89"/>
      <c r="CQ715" s="90"/>
    </row>
    <row r="716" spans="1:95">
      <c r="A716" s="95"/>
      <c r="B716" s="89"/>
      <c r="AW716" s="89"/>
      <c r="CQ716" s="90"/>
    </row>
    <row r="717" spans="1:95">
      <c r="A717" s="95"/>
      <c r="B717" s="89"/>
      <c r="AW717" s="89"/>
      <c r="CQ717" s="90"/>
    </row>
    <row r="718" spans="1:95">
      <c r="A718" s="95"/>
      <c r="B718" s="89"/>
      <c r="AW718" s="89"/>
      <c r="CQ718" s="90"/>
    </row>
    <row r="719" spans="1:95">
      <c r="A719" s="95"/>
      <c r="B719" s="89"/>
      <c r="AW719" s="89"/>
      <c r="CQ719" s="90"/>
    </row>
    <row r="720" spans="1:95">
      <c r="A720" s="95"/>
      <c r="B720" s="89"/>
      <c r="AW720" s="89"/>
      <c r="CQ720" s="90"/>
    </row>
    <row r="721" spans="1:95">
      <c r="A721" s="95"/>
      <c r="B721" s="89"/>
      <c r="AW721" s="89"/>
      <c r="CQ721" s="90"/>
    </row>
    <row r="722" spans="1:95">
      <c r="A722" s="95"/>
      <c r="B722" s="89"/>
      <c r="AW722" s="89"/>
      <c r="CQ722" s="90"/>
    </row>
    <row r="723" spans="1:95">
      <c r="A723" s="95"/>
      <c r="B723" s="89"/>
      <c r="AW723" s="89"/>
      <c r="CQ723" s="90"/>
    </row>
    <row r="724" spans="1:95">
      <c r="A724" s="95"/>
      <c r="B724" s="89"/>
      <c r="AW724" s="89"/>
      <c r="CQ724" s="90"/>
    </row>
    <row r="725" spans="1:95">
      <c r="A725" s="95"/>
      <c r="B725" s="89"/>
      <c r="AW725" s="89"/>
      <c r="CQ725" s="90"/>
    </row>
    <row r="726" spans="1:95">
      <c r="A726" s="95"/>
      <c r="B726" s="89"/>
      <c r="AW726" s="89"/>
      <c r="CQ726" s="90"/>
    </row>
    <row r="727" spans="1:95">
      <c r="A727" s="95"/>
      <c r="B727" s="89"/>
      <c r="AW727" s="89"/>
      <c r="CQ727" s="90"/>
    </row>
    <row r="728" spans="1:95">
      <c r="A728" s="95"/>
      <c r="B728" s="89"/>
      <c r="AW728" s="89"/>
      <c r="CQ728" s="90"/>
    </row>
    <row r="729" spans="1:95">
      <c r="A729" s="95"/>
      <c r="B729" s="89"/>
      <c r="AW729" s="89"/>
      <c r="CQ729" s="90"/>
    </row>
    <row r="730" spans="1:95">
      <c r="A730" s="95"/>
      <c r="B730" s="89"/>
      <c r="AW730" s="89"/>
      <c r="CQ730" s="90"/>
    </row>
    <row r="731" spans="1:95">
      <c r="A731" s="95"/>
      <c r="B731" s="89"/>
      <c r="AW731" s="89"/>
      <c r="CQ731" s="90"/>
    </row>
    <row r="732" spans="1:95">
      <c r="A732" s="95"/>
      <c r="B732" s="89"/>
      <c r="AW732" s="89"/>
      <c r="CQ732" s="90"/>
    </row>
    <row r="733" spans="1:95">
      <c r="A733" s="95"/>
      <c r="B733" s="89"/>
      <c r="AW733" s="89"/>
      <c r="CQ733" s="90"/>
    </row>
    <row r="734" spans="1:95">
      <c r="A734" s="96"/>
      <c r="B734" s="91"/>
      <c r="C734" s="92"/>
      <c r="D734" s="92"/>
      <c r="E734" s="92"/>
      <c r="F734" s="92"/>
      <c r="G734" s="92"/>
      <c r="H734" s="92"/>
      <c r="I734" s="92"/>
      <c r="J734" s="92"/>
      <c r="K734" s="92"/>
      <c r="L734" s="92"/>
      <c r="M734" s="92"/>
      <c r="N734" s="92"/>
      <c r="O734" s="92"/>
      <c r="P734" s="92"/>
      <c r="Q734" s="92"/>
      <c r="R734" s="92"/>
      <c r="S734" s="92"/>
      <c r="T734" s="92"/>
      <c r="U734" s="92"/>
      <c r="V734" s="92"/>
      <c r="W734" s="92"/>
      <c r="X734" s="92"/>
      <c r="Y734" s="92"/>
      <c r="Z734" s="92"/>
      <c r="AA734" s="92"/>
      <c r="AB734" s="92"/>
      <c r="AC734" s="92"/>
      <c r="AD734" s="92"/>
      <c r="AE734" s="92"/>
      <c r="AF734" s="92"/>
      <c r="AG734" s="92"/>
      <c r="AH734" s="92"/>
      <c r="AI734" s="92"/>
      <c r="AJ734" s="92"/>
      <c r="AK734" s="92"/>
      <c r="AL734" s="92"/>
      <c r="AM734" s="92"/>
      <c r="AN734" s="92"/>
      <c r="AO734" s="92"/>
      <c r="AP734" s="92"/>
      <c r="AQ734" s="92"/>
      <c r="AR734" s="92"/>
      <c r="AS734" s="92"/>
      <c r="AT734" s="92"/>
      <c r="AU734" s="92"/>
      <c r="AV734" s="92"/>
      <c r="AW734" s="91"/>
      <c r="AX734" s="92"/>
      <c r="AY734" s="92"/>
      <c r="AZ734" s="92"/>
      <c r="BA734" s="92"/>
      <c r="BB734" s="92"/>
      <c r="BC734" s="92"/>
      <c r="BD734" s="92"/>
      <c r="BE734" s="92"/>
      <c r="BF734" s="92"/>
      <c r="BG734" s="92"/>
      <c r="BH734" s="92"/>
      <c r="BI734" s="92"/>
      <c r="BJ734" s="92"/>
      <c r="BK734" s="92"/>
      <c r="BL734" s="92"/>
      <c r="BM734" s="92"/>
      <c r="BN734" s="92"/>
      <c r="BO734" s="92"/>
      <c r="BP734" s="92"/>
      <c r="BQ734" s="92"/>
      <c r="BR734" s="92"/>
      <c r="BS734" s="92"/>
      <c r="BT734" s="92"/>
      <c r="BU734" s="92"/>
      <c r="BV734" s="92"/>
      <c r="BW734" s="92"/>
      <c r="BX734" s="92"/>
      <c r="BY734" s="92"/>
      <c r="BZ734" s="92"/>
      <c r="CA734" s="92"/>
      <c r="CB734" s="92"/>
      <c r="CC734" s="92"/>
      <c r="CD734" s="92"/>
      <c r="CE734" s="92"/>
      <c r="CF734" s="92"/>
      <c r="CG734" s="92"/>
      <c r="CH734" s="92"/>
      <c r="CI734" s="92"/>
      <c r="CJ734" s="92"/>
      <c r="CK734" s="92"/>
      <c r="CL734" s="92"/>
      <c r="CM734" s="92"/>
      <c r="CN734" s="92"/>
      <c r="CO734" s="92"/>
      <c r="CP734" s="92"/>
      <c r="CQ734" s="93"/>
    </row>
    <row r="735" spans="1:95">
      <c r="A735" s="94">
        <v>33</v>
      </c>
      <c r="B735" s="86"/>
      <c r="C735" s="87"/>
      <c r="D735" s="87"/>
      <c r="E735" s="87"/>
      <c r="F735" s="87"/>
      <c r="G735" s="87"/>
      <c r="H735" s="87"/>
      <c r="I735" s="87"/>
      <c r="J735" s="87"/>
      <c r="K735" s="87"/>
      <c r="L735" s="87"/>
      <c r="M735" s="87"/>
      <c r="N735" s="87"/>
      <c r="O735" s="87"/>
      <c r="P735" s="87"/>
      <c r="Q735" s="87"/>
      <c r="R735" s="87"/>
      <c r="S735" s="87"/>
      <c r="T735" s="87"/>
      <c r="U735" s="87"/>
      <c r="V735" s="87"/>
      <c r="W735" s="87"/>
      <c r="X735" s="87"/>
      <c r="Y735" s="87"/>
      <c r="Z735" s="87"/>
      <c r="AA735" s="87"/>
      <c r="AB735" s="87"/>
      <c r="AC735" s="87"/>
      <c r="AD735" s="87"/>
      <c r="AE735" s="87"/>
      <c r="AF735" s="87"/>
      <c r="AG735" s="87"/>
      <c r="AH735" s="87"/>
      <c r="AI735" s="87"/>
      <c r="AJ735" s="87"/>
      <c r="AK735" s="87"/>
      <c r="AL735" s="87"/>
      <c r="AM735" s="87"/>
      <c r="AN735" s="87"/>
      <c r="AO735" s="87"/>
      <c r="AP735" s="87"/>
      <c r="AQ735" s="87"/>
      <c r="AR735" s="87"/>
      <c r="AS735" s="87"/>
      <c r="AT735" s="87"/>
      <c r="AU735" s="87"/>
      <c r="AV735" s="87"/>
      <c r="AW735" s="86"/>
      <c r="AX735" s="87"/>
      <c r="AY735" s="87"/>
      <c r="AZ735" s="87"/>
      <c r="BA735" s="87"/>
      <c r="BB735" s="87"/>
      <c r="BC735" s="87"/>
      <c r="BD735" s="87"/>
      <c r="BE735" s="87"/>
      <c r="BF735" s="87"/>
      <c r="BG735" s="87"/>
      <c r="BH735" s="87"/>
      <c r="BI735" s="87"/>
      <c r="BJ735" s="87"/>
      <c r="BK735" s="87"/>
      <c r="BL735" s="87"/>
      <c r="BM735" s="87"/>
      <c r="BN735" s="87"/>
      <c r="BO735" s="87"/>
      <c r="BP735" s="87"/>
      <c r="BQ735" s="87"/>
      <c r="BR735" s="87"/>
      <c r="BS735" s="87"/>
      <c r="BT735" s="87"/>
      <c r="BU735" s="87"/>
      <c r="BV735" s="87"/>
      <c r="BW735" s="87"/>
      <c r="BX735" s="87"/>
      <c r="BY735" s="87"/>
      <c r="BZ735" s="87"/>
      <c r="CA735" s="87"/>
      <c r="CB735" s="87"/>
      <c r="CC735" s="87"/>
      <c r="CD735" s="87"/>
      <c r="CE735" s="87"/>
      <c r="CF735" s="87"/>
      <c r="CG735" s="87"/>
      <c r="CH735" s="87"/>
      <c r="CI735" s="87"/>
      <c r="CJ735" s="87"/>
      <c r="CK735" s="87"/>
      <c r="CL735" s="87"/>
      <c r="CM735" s="87"/>
      <c r="CN735" s="87"/>
      <c r="CO735" s="87"/>
      <c r="CP735" s="87"/>
      <c r="CQ735" s="88"/>
    </row>
    <row r="736" spans="1:95">
      <c r="A736" s="95"/>
      <c r="B736" s="89"/>
      <c r="AW736" s="89"/>
      <c r="CQ736" s="90"/>
    </row>
    <row r="737" spans="1:95">
      <c r="A737" s="95"/>
      <c r="B737" s="89"/>
      <c r="AW737" s="89"/>
      <c r="CQ737" s="90"/>
    </row>
    <row r="738" spans="1:95">
      <c r="A738" s="95"/>
      <c r="B738" s="89"/>
      <c r="AW738" s="89"/>
      <c r="CQ738" s="90"/>
    </row>
    <row r="739" spans="1:95">
      <c r="A739" s="95"/>
      <c r="B739" s="89"/>
      <c r="K739" s="26" t="s">
        <v>324</v>
      </c>
      <c r="AW739" s="89"/>
      <c r="CQ739" s="90"/>
    </row>
    <row r="740" spans="1:95">
      <c r="A740" s="95"/>
      <c r="B740" s="89"/>
      <c r="AW740" s="89"/>
      <c r="CQ740" s="90"/>
    </row>
    <row r="741" spans="1:95">
      <c r="A741" s="95"/>
      <c r="B741" s="89"/>
      <c r="AW741" s="89"/>
      <c r="CQ741" s="90"/>
    </row>
    <row r="742" spans="1:95">
      <c r="A742" s="95"/>
      <c r="B742" s="89"/>
      <c r="AW742" s="89"/>
      <c r="CQ742" s="90"/>
    </row>
    <row r="743" spans="1:95">
      <c r="A743" s="95"/>
      <c r="B743" s="89"/>
      <c r="AW743" s="89"/>
      <c r="CQ743" s="90"/>
    </row>
    <row r="744" spans="1:95">
      <c r="A744" s="95"/>
      <c r="B744" s="89"/>
      <c r="AW744" s="89"/>
      <c r="CQ744" s="90"/>
    </row>
    <row r="745" spans="1:95">
      <c r="A745" s="95"/>
      <c r="B745" s="89"/>
      <c r="AW745" s="89"/>
      <c r="CQ745" s="90"/>
    </row>
    <row r="746" spans="1:95">
      <c r="A746" s="95"/>
      <c r="B746" s="89"/>
      <c r="AW746" s="89"/>
      <c r="CQ746" s="90"/>
    </row>
    <row r="747" spans="1:95">
      <c r="A747" s="95"/>
      <c r="B747" s="89"/>
      <c r="AW747" s="89"/>
      <c r="CQ747" s="90"/>
    </row>
    <row r="748" spans="1:95">
      <c r="A748" s="95"/>
      <c r="B748" s="89"/>
      <c r="AW748" s="89"/>
      <c r="CQ748" s="90"/>
    </row>
    <row r="749" spans="1:95">
      <c r="A749" s="95"/>
      <c r="B749" s="89"/>
      <c r="AW749" s="89"/>
      <c r="CQ749" s="90"/>
    </row>
    <row r="750" spans="1:95">
      <c r="A750" s="95"/>
      <c r="B750" s="89"/>
      <c r="AW750" s="89"/>
      <c r="CQ750" s="90"/>
    </row>
    <row r="751" spans="1:95">
      <c r="A751" s="95"/>
      <c r="B751" s="89"/>
      <c r="AW751" s="89"/>
      <c r="CQ751" s="90"/>
    </row>
    <row r="752" spans="1:95">
      <c r="A752" s="95"/>
      <c r="B752" s="89"/>
      <c r="AW752" s="89"/>
      <c r="CQ752" s="90"/>
    </row>
    <row r="753" spans="1:95">
      <c r="A753" s="95"/>
      <c r="B753" s="89"/>
      <c r="AW753" s="89"/>
      <c r="CQ753" s="90"/>
    </row>
    <row r="754" spans="1:95">
      <c r="A754" s="95"/>
      <c r="B754" s="89"/>
      <c r="AW754" s="89"/>
      <c r="CQ754" s="90"/>
    </row>
    <row r="755" spans="1:95">
      <c r="A755" s="95"/>
      <c r="B755" s="89"/>
      <c r="AW755" s="89"/>
      <c r="CQ755" s="90"/>
    </row>
    <row r="756" spans="1:95">
      <c r="A756" s="95"/>
      <c r="B756" s="89"/>
      <c r="AW756" s="89"/>
      <c r="CQ756" s="90"/>
    </row>
    <row r="757" spans="1:95">
      <c r="A757" s="95"/>
      <c r="B757" s="89"/>
      <c r="AW757" s="89"/>
      <c r="CQ757" s="90"/>
    </row>
    <row r="758" spans="1:95">
      <c r="A758" s="95"/>
      <c r="B758" s="89"/>
      <c r="AW758" s="89"/>
      <c r="CQ758" s="90"/>
    </row>
    <row r="759" spans="1:95">
      <c r="A759" s="95"/>
      <c r="B759" s="89"/>
      <c r="AW759" s="89"/>
      <c r="CQ759" s="90"/>
    </row>
    <row r="760" spans="1:95">
      <c r="A760" s="96"/>
      <c r="B760" s="91"/>
      <c r="C760" s="92"/>
      <c r="D760" s="92"/>
      <c r="E760" s="92"/>
      <c r="F760" s="92"/>
      <c r="G760" s="92"/>
      <c r="H760" s="92"/>
      <c r="I760" s="92"/>
      <c r="J760" s="92"/>
      <c r="K760" s="92"/>
      <c r="L760" s="92"/>
      <c r="M760" s="92"/>
      <c r="N760" s="92"/>
      <c r="O760" s="92"/>
      <c r="P760" s="92"/>
      <c r="Q760" s="92"/>
      <c r="R760" s="92"/>
      <c r="S760" s="92"/>
      <c r="T760" s="92"/>
      <c r="U760" s="92"/>
      <c r="V760" s="92"/>
      <c r="W760" s="92"/>
      <c r="X760" s="92"/>
      <c r="Y760" s="92"/>
      <c r="Z760" s="92"/>
      <c r="AA760" s="92"/>
      <c r="AB760" s="92"/>
      <c r="AC760" s="92"/>
      <c r="AD760" s="92"/>
      <c r="AE760" s="92"/>
      <c r="AF760" s="92"/>
      <c r="AG760" s="92"/>
      <c r="AH760" s="92"/>
      <c r="AI760" s="92"/>
      <c r="AJ760" s="92"/>
      <c r="AK760" s="92"/>
      <c r="AL760" s="92"/>
      <c r="AM760" s="92"/>
      <c r="AN760" s="92"/>
      <c r="AO760" s="92"/>
      <c r="AP760" s="92"/>
      <c r="AQ760" s="92"/>
      <c r="AR760" s="92"/>
      <c r="AS760" s="92"/>
      <c r="AT760" s="92"/>
      <c r="AU760" s="92"/>
      <c r="AV760" s="92"/>
      <c r="AW760" s="91"/>
      <c r="AX760" s="92"/>
      <c r="AY760" s="92"/>
      <c r="AZ760" s="92"/>
      <c r="BA760" s="92"/>
      <c r="BB760" s="92"/>
      <c r="BC760" s="92"/>
      <c r="BD760" s="92"/>
      <c r="BE760" s="92"/>
      <c r="BF760" s="92"/>
      <c r="BG760" s="92"/>
      <c r="BH760" s="92"/>
      <c r="BI760" s="92"/>
      <c r="BJ760" s="92"/>
      <c r="BK760" s="92"/>
      <c r="BL760" s="92"/>
      <c r="BM760" s="92"/>
      <c r="BN760" s="92"/>
      <c r="BO760" s="92"/>
      <c r="BP760" s="92"/>
      <c r="BQ760" s="92"/>
      <c r="BR760" s="92"/>
      <c r="BS760" s="92"/>
      <c r="BT760" s="92"/>
      <c r="BU760" s="92"/>
      <c r="BV760" s="92"/>
      <c r="BW760" s="92"/>
      <c r="BX760" s="92"/>
      <c r="BY760" s="92"/>
      <c r="BZ760" s="92"/>
      <c r="CA760" s="92"/>
      <c r="CB760" s="92"/>
      <c r="CC760" s="92"/>
      <c r="CD760" s="92"/>
      <c r="CE760" s="92"/>
      <c r="CF760" s="92"/>
      <c r="CG760" s="92"/>
      <c r="CH760" s="92"/>
      <c r="CI760" s="92"/>
      <c r="CJ760" s="92"/>
      <c r="CK760" s="92"/>
      <c r="CL760" s="92"/>
      <c r="CM760" s="92"/>
      <c r="CN760" s="92"/>
      <c r="CO760" s="92"/>
      <c r="CP760" s="92"/>
      <c r="CQ760" s="93"/>
    </row>
    <row r="761" spans="1:95">
      <c r="A761" s="94">
        <v>34</v>
      </c>
      <c r="B761" s="86"/>
      <c r="C761" s="87"/>
      <c r="D761" s="87"/>
      <c r="E761" s="87"/>
      <c r="F761" s="87"/>
      <c r="G761" s="87"/>
      <c r="H761" s="87"/>
      <c r="I761" s="87"/>
      <c r="J761" s="87"/>
      <c r="K761" s="87"/>
      <c r="L761" s="87"/>
      <c r="M761" s="87"/>
      <c r="N761" s="87"/>
      <c r="O761" s="87"/>
      <c r="P761" s="87"/>
      <c r="Q761" s="87"/>
      <c r="R761" s="87"/>
      <c r="S761" s="87"/>
      <c r="T761" s="87"/>
      <c r="U761" s="87"/>
      <c r="V761" s="87"/>
      <c r="W761" s="87"/>
      <c r="X761" s="87"/>
      <c r="Y761" s="87"/>
      <c r="Z761" s="87"/>
      <c r="AA761" s="87"/>
      <c r="AB761" s="87"/>
      <c r="AC761" s="87"/>
      <c r="AD761" s="87"/>
      <c r="AE761" s="87"/>
      <c r="AF761" s="87"/>
      <c r="AG761" s="87"/>
      <c r="AH761" s="87"/>
      <c r="AI761" s="87"/>
      <c r="AJ761" s="87"/>
      <c r="AK761" s="87"/>
      <c r="AL761" s="87"/>
      <c r="AM761" s="87"/>
      <c r="AN761" s="87"/>
      <c r="AO761" s="87"/>
      <c r="AP761" s="87"/>
      <c r="AQ761" s="87"/>
      <c r="AR761" s="87"/>
      <c r="AS761" s="87"/>
      <c r="AT761" s="87"/>
      <c r="AU761" s="87"/>
      <c r="AV761" s="87"/>
      <c r="AW761" s="86"/>
      <c r="AX761" s="87"/>
      <c r="AY761" s="87"/>
      <c r="AZ761" s="87"/>
      <c r="BA761" s="87"/>
      <c r="BB761" s="87"/>
      <c r="BC761" s="87"/>
      <c r="BD761" s="87"/>
      <c r="BE761" s="87"/>
      <c r="BF761" s="87"/>
      <c r="BG761" s="87"/>
      <c r="BH761" s="87"/>
      <c r="BI761" s="87"/>
      <c r="BJ761" s="87"/>
      <c r="BK761" s="87"/>
      <c r="BL761" s="87"/>
      <c r="BM761" s="87"/>
      <c r="BN761" s="87"/>
      <c r="BO761" s="87"/>
      <c r="BP761" s="87"/>
      <c r="BQ761" s="87"/>
      <c r="BR761" s="87"/>
      <c r="BS761" s="87"/>
      <c r="BT761" s="87"/>
      <c r="BU761" s="87"/>
      <c r="BV761" s="87"/>
      <c r="BW761" s="87"/>
      <c r="BX761" s="87"/>
      <c r="BY761" s="87"/>
      <c r="BZ761" s="87"/>
      <c r="CA761" s="87"/>
      <c r="CB761" s="87"/>
      <c r="CC761" s="87"/>
      <c r="CD761" s="87"/>
      <c r="CE761" s="87"/>
      <c r="CF761" s="87"/>
      <c r="CG761" s="87"/>
      <c r="CH761" s="87"/>
      <c r="CI761" s="87"/>
      <c r="CJ761" s="87"/>
      <c r="CK761" s="87"/>
      <c r="CL761" s="87"/>
      <c r="CM761" s="87"/>
      <c r="CN761" s="87"/>
      <c r="CO761" s="87"/>
      <c r="CP761" s="87"/>
      <c r="CQ761" s="88"/>
    </row>
    <row r="762" spans="1:95">
      <c r="A762" s="95"/>
      <c r="B762" s="89"/>
      <c r="AW762" s="89"/>
      <c r="CQ762" s="90"/>
    </row>
    <row r="763" spans="1:95">
      <c r="A763" s="95"/>
      <c r="B763" s="89"/>
      <c r="AW763" s="89"/>
      <c r="CQ763" s="90"/>
    </row>
    <row r="764" spans="1:95">
      <c r="A764" s="95"/>
      <c r="B764" s="89"/>
      <c r="AW764" s="89"/>
      <c r="CQ764" s="90"/>
    </row>
    <row r="765" spans="1:95">
      <c r="A765" s="95"/>
      <c r="B765" s="89"/>
      <c r="AW765" s="89"/>
      <c r="CQ765" s="90"/>
    </row>
    <row r="766" spans="1:95">
      <c r="A766" s="95"/>
      <c r="B766" s="89"/>
      <c r="AW766" s="89"/>
      <c r="CQ766" s="90"/>
    </row>
    <row r="767" spans="1:95">
      <c r="A767" s="95"/>
      <c r="B767" s="89"/>
      <c r="AW767" s="89"/>
      <c r="CQ767" s="90"/>
    </row>
    <row r="768" spans="1:95">
      <c r="A768" s="95"/>
      <c r="B768" s="89"/>
      <c r="AW768" s="89"/>
      <c r="CQ768" s="90"/>
    </row>
    <row r="769" spans="1:95">
      <c r="A769" s="95"/>
      <c r="B769" s="89"/>
      <c r="AW769" s="89"/>
      <c r="CQ769" s="90"/>
    </row>
    <row r="770" spans="1:95">
      <c r="A770" s="95"/>
      <c r="B770" s="89"/>
      <c r="AW770" s="89"/>
      <c r="CQ770" s="90"/>
    </row>
    <row r="771" spans="1:95">
      <c r="A771" s="95"/>
      <c r="B771" s="89"/>
      <c r="AW771" s="89"/>
      <c r="CQ771" s="90"/>
    </row>
    <row r="772" spans="1:95">
      <c r="A772" s="95"/>
      <c r="B772" s="89"/>
      <c r="AW772" s="89"/>
      <c r="CQ772" s="90"/>
    </row>
    <row r="773" spans="1:95">
      <c r="A773" s="95"/>
      <c r="B773" s="89"/>
      <c r="AW773" s="89"/>
      <c r="CQ773" s="90"/>
    </row>
    <row r="774" spans="1:95">
      <c r="A774" s="95"/>
      <c r="B774" s="89"/>
      <c r="AW774" s="89"/>
      <c r="CQ774" s="90"/>
    </row>
    <row r="775" spans="1:95">
      <c r="A775" s="95"/>
      <c r="B775" s="89"/>
      <c r="AW775" s="89"/>
      <c r="CQ775" s="90"/>
    </row>
    <row r="776" spans="1:95">
      <c r="A776" s="95"/>
      <c r="B776" s="89"/>
      <c r="AW776" s="89"/>
      <c r="CQ776" s="90"/>
    </row>
    <row r="777" spans="1:95">
      <c r="A777" s="95"/>
      <c r="B777" s="89"/>
      <c r="AW777" s="89"/>
      <c r="CQ777" s="90"/>
    </row>
    <row r="778" spans="1:95">
      <c r="A778" s="95"/>
      <c r="B778" s="89"/>
      <c r="AW778" s="89"/>
      <c r="CQ778" s="90"/>
    </row>
    <row r="779" spans="1:95">
      <c r="A779" s="95"/>
      <c r="B779" s="89"/>
      <c r="AW779" s="89"/>
      <c r="CQ779" s="90"/>
    </row>
    <row r="780" spans="1:95">
      <c r="A780" s="95"/>
      <c r="B780" s="89"/>
      <c r="AW780" s="89"/>
      <c r="CQ780" s="90"/>
    </row>
    <row r="781" spans="1:95">
      <c r="A781" s="95"/>
      <c r="B781" s="89"/>
      <c r="AW781" s="89"/>
      <c r="CQ781" s="90"/>
    </row>
    <row r="782" spans="1:95">
      <c r="A782" s="95"/>
      <c r="B782" s="89"/>
      <c r="AW782" s="89"/>
      <c r="CQ782" s="90"/>
    </row>
    <row r="783" spans="1:95">
      <c r="A783" s="95"/>
      <c r="B783" s="89"/>
      <c r="AW783" s="89"/>
      <c r="CQ783" s="90"/>
    </row>
    <row r="784" spans="1:95">
      <c r="A784" s="95"/>
      <c r="B784" s="89"/>
      <c r="AW784" s="89"/>
      <c r="CQ784" s="90"/>
    </row>
    <row r="785" spans="1:95">
      <c r="A785" s="95"/>
      <c r="B785" s="89"/>
      <c r="AW785" s="89"/>
      <c r="CQ785" s="90"/>
    </row>
    <row r="786" spans="1:95">
      <c r="A786" s="96"/>
      <c r="B786" s="91"/>
      <c r="C786" s="92"/>
      <c r="D786" s="92"/>
      <c r="E786" s="92"/>
      <c r="F786" s="92"/>
      <c r="G786" s="92"/>
      <c r="H786" s="92"/>
      <c r="I786" s="92"/>
      <c r="J786" s="92"/>
      <c r="K786" s="92"/>
      <c r="L786" s="92"/>
      <c r="M786" s="92"/>
      <c r="N786" s="92"/>
      <c r="O786" s="92"/>
      <c r="P786" s="92"/>
      <c r="Q786" s="92"/>
      <c r="R786" s="92"/>
      <c r="S786" s="92"/>
      <c r="T786" s="92"/>
      <c r="U786" s="92"/>
      <c r="V786" s="92"/>
      <c r="W786" s="92"/>
      <c r="X786" s="92"/>
      <c r="Y786" s="92"/>
      <c r="Z786" s="92"/>
      <c r="AA786" s="92"/>
      <c r="AB786" s="92"/>
      <c r="AC786" s="92"/>
      <c r="AD786" s="92"/>
      <c r="AE786" s="92"/>
      <c r="AF786" s="92"/>
      <c r="AG786" s="92"/>
      <c r="AH786" s="92"/>
      <c r="AI786" s="92"/>
      <c r="AJ786" s="92"/>
      <c r="AK786" s="92"/>
      <c r="AL786" s="92"/>
      <c r="AM786" s="92"/>
      <c r="AN786" s="92"/>
      <c r="AO786" s="92"/>
      <c r="AP786" s="92"/>
      <c r="AQ786" s="92"/>
      <c r="AR786" s="92"/>
      <c r="AS786" s="92"/>
      <c r="AT786" s="92"/>
      <c r="AU786" s="92"/>
      <c r="AV786" s="92"/>
      <c r="AW786" s="91"/>
      <c r="AX786" s="92"/>
      <c r="AY786" s="92"/>
      <c r="AZ786" s="92"/>
      <c r="BA786" s="92"/>
      <c r="BB786" s="92"/>
      <c r="BC786" s="92"/>
      <c r="BD786" s="92"/>
      <c r="BE786" s="92"/>
      <c r="BF786" s="92"/>
      <c r="BG786" s="92"/>
      <c r="BH786" s="92"/>
      <c r="BI786" s="92"/>
      <c r="BJ786" s="92"/>
      <c r="BK786" s="92"/>
      <c r="BL786" s="92"/>
      <c r="BM786" s="92"/>
      <c r="BN786" s="92"/>
      <c r="BO786" s="92"/>
      <c r="BP786" s="92"/>
      <c r="BQ786" s="92"/>
      <c r="BR786" s="92"/>
      <c r="BS786" s="92"/>
      <c r="BT786" s="92"/>
      <c r="BU786" s="92"/>
      <c r="BV786" s="92"/>
      <c r="BW786" s="92"/>
      <c r="BX786" s="92"/>
      <c r="BY786" s="92"/>
      <c r="BZ786" s="92"/>
      <c r="CA786" s="92"/>
      <c r="CB786" s="92"/>
      <c r="CC786" s="92"/>
      <c r="CD786" s="92"/>
      <c r="CE786" s="92"/>
      <c r="CF786" s="92"/>
      <c r="CG786" s="92"/>
      <c r="CH786" s="92"/>
      <c r="CI786" s="92"/>
      <c r="CJ786" s="92"/>
      <c r="CK786" s="92"/>
      <c r="CL786" s="92"/>
      <c r="CM786" s="92"/>
      <c r="CN786" s="92"/>
      <c r="CO786" s="92"/>
      <c r="CP786" s="92"/>
      <c r="CQ786" s="93"/>
    </row>
    <row r="787" spans="1:95">
      <c r="A787" s="94">
        <v>35</v>
      </c>
      <c r="B787" s="86"/>
      <c r="C787" s="87"/>
      <c r="D787" s="87"/>
      <c r="E787" s="87"/>
      <c r="F787" s="87"/>
      <c r="G787" s="87"/>
      <c r="H787" s="87"/>
      <c r="I787" s="87"/>
      <c r="J787" s="87"/>
      <c r="K787" s="87"/>
      <c r="L787" s="87"/>
      <c r="M787" s="87"/>
      <c r="N787" s="87"/>
      <c r="O787" s="87"/>
      <c r="P787" s="87"/>
      <c r="Q787" s="87"/>
      <c r="R787" s="87"/>
      <c r="S787" s="87"/>
      <c r="T787" s="87"/>
      <c r="U787" s="87"/>
      <c r="V787" s="87"/>
      <c r="W787" s="87"/>
      <c r="X787" s="87"/>
      <c r="Y787" s="87"/>
      <c r="Z787" s="87"/>
      <c r="AA787" s="87"/>
      <c r="AB787" s="87"/>
      <c r="AC787" s="87"/>
      <c r="AD787" s="87"/>
      <c r="AE787" s="87"/>
      <c r="AF787" s="87"/>
      <c r="AG787" s="87"/>
      <c r="AH787" s="87"/>
      <c r="AI787" s="87"/>
      <c r="AJ787" s="87"/>
      <c r="AK787" s="87"/>
      <c r="AL787" s="87"/>
      <c r="AM787" s="87"/>
      <c r="AN787" s="87"/>
      <c r="AO787" s="87"/>
      <c r="AP787" s="87"/>
      <c r="AQ787" s="87"/>
      <c r="AR787" s="87"/>
      <c r="AS787" s="87"/>
      <c r="AT787" s="87"/>
      <c r="AU787" s="87"/>
      <c r="AV787" s="87"/>
      <c r="AW787" s="86"/>
      <c r="AX787" s="87"/>
      <c r="AY787" s="87"/>
      <c r="AZ787" s="87"/>
      <c r="BA787" s="87"/>
      <c r="BB787" s="87"/>
      <c r="BC787" s="87"/>
      <c r="BD787" s="87"/>
      <c r="BE787" s="87"/>
      <c r="BF787" s="87"/>
      <c r="BG787" s="87"/>
      <c r="BH787" s="87"/>
      <c r="BI787" s="87"/>
      <c r="BJ787" s="87"/>
      <c r="BK787" s="87"/>
      <c r="BL787" s="87"/>
      <c r="BM787" s="87"/>
      <c r="BN787" s="87"/>
      <c r="BO787" s="87"/>
      <c r="BP787" s="87"/>
      <c r="BQ787" s="87"/>
      <c r="BR787" s="87"/>
      <c r="BS787" s="87"/>
      <c r="BT787" s="87"/>
      <c r="BU787" s="87"/>
      <c r="BV787" s="87"/>
      <c r="BW787" s="87"/>
      <c r="BX787" s="87"/>
      <c r="BY787" s="87"/>
      <c r="BZ787" s="87"/>
      <c r="CA787" s="87"/>
      <c r="CB787" s="87"/>
      <c r="CC787" s="87"/>
      <c r="CD787" s="87"/>
      <c r="CE787" s="87"/>
      <c r="CF787" s="87"/>
      <c r="CG787" s="87"/>
      <c r="CH787" s="87"/>
      <c r="CI787" s="87"/>
      <c r="CJ787" s="87"/>
      <c r="CK787" s="87"/>
      <c r="CL787" s="87"/>
      <c r="CM787" s="87"/>
      <c r="CN787" s="87"/>
      <c r="CO787" s="87"/>
      <c r="CP787" s="87"/>
      <c r="CQ787" s="88"/>
    </row>
    <row r="788" spans="1:95">
      <c r="A788" s="95"/>
      <c r="B788" s="89"/>
      <c r="AW788" s="89"/>
      <c r="CQ788" s="90"/>
    </row>
    <row r="789" spans="1:95">
      <c r="A789" s="95"/>
      <c r="B789" s="89"/>
      <c r="AW789" s="89"/>
      <c r="CQ789" s="90"/>
    </row>
    <row r="790" spans="1:95">
      <c r="A790" s="95"/>
      <c r="B790" s="89"/>
      <c r="AW790" s="89"/>
      <c r="CQ790" s="90"/>
    </row>
    <row r="791" spans="1:95">
      <c r="A791" s="95"/>
      <c r="B791" s="89"/>
      <c r="AW791" s="89"/>
      <c r="CQ791" s="90"/>
    </row>
    <row r="792" spans="1:95">
      <c r="A792" s="95"/>
      <c r="B792" s="89"/>
      <c r="AW792" s="89"/>
      <c r="CQ792" s="90"/>
    </row>
    <row r="793" spans="1:95">
      <c r="A793" s="95"/>
      <c r="B793" s="89"/>
      <c r="AW793" s="89"/>
      <c r="CQ793" s="90"/>
    </row>
    <row r="794" spans="1:95">
      <c r="A794" s="95"/>
      <c r="B794" s="89"/>
      <c r="AW794" s="89"/>
      <c r="CQ794" s="90"/>
    </row>
    <row r="795" spans="1:95">
      <c r="A795" s="95"/>
      <c r="B795" s="89"/>
      <c r="AW795" s="89"/>
      <c r="CQ795" s="90"/>
    </row>
    <row r="796" spans="1:95">
      <c r="A796" s="95"/>
      <c r="B796" s="89"/>
      <c r="AW796" s="89"/>
      <c r="CQ796" s="90"/>
    </row>
    <row r="797" spans="1:95">
      <c r="A797" s="95"/>
      <c r="B797" s="89"/>
      <c r="AW797" s="89"/>
      <c r="CQ797" s="90"/>
    </row>
    <row r="798" spans="1:95">
      <c r="A798" s="95"/>
      <c r="B798" s="89"/>
      <c r="AW798" s="89"/>
      <c r="CQ798" s="90"/>
    </row>
    <row r="799" spans="1:95">
      <c r="A799" s="95"/>
      <c r="B799" s="89"/>
      <c r="AW799" s="89"/>
      <c r="CQ799" s="90"/>
    </row>
    <row r="800" spans="1:95">
      <c r="A800" s="95"/>
      <c r="B800" s="89"/>
      <c r="AW800" s="89"/>
      <c r="CQ800" s="90"/>
    </row>
    <row r="801" spans="1:95">
      <c r="A801" s="95"/>
      <c r="B801" s="89"/>
      <c r="AW801" s="89"/>
      <c r="CQ801" s="90"/>
    </row>
    <row r="802" spans="1:95">
      <c r="A802" s="95"/>
      <c r="B802" s="89"/>
      <c r="AW802" s="89"/>
      <c r="CQ802" s="90"/>
    </row>
    <row r="803" spans="1:95">
      <c r="A803" s="95"/>
      <c r="B803" s="89"/>
      <c r="AW803" s="89"/>
      <c r="CQ803" s="90"/>
    </row>
    <row r="804" spans="1:95">
      <c r="A804" s="95"/>
      <c r="B804" s="89"/>
      <c r="AW804" s="89"/>
      <c r="CQ804" s="90"/>
    </row>
    <row r="805" spans="1:95">
      <c r="A805" s="95"/>
      <c r="B805" s="89"/>
      <c r="AW805" s="89"/>
      <c r="CQ805" s="90"/>
    </row>
    <row r="806" spans="1:95">
      <c r="A806" s="95"/>
      <c r="B806" s="89"/>
      <c r="AW806" s="89"/>
      <c r="CQ806" s="90"/>
    </row>
    <row r="807" spans="1:95">
      <c r="A807" s="95"/>
      <c r="B807" s="89"/>
      <c r="AW807" s="89"/>
      <c r="CQ807" s="90"/>
    </row>
    <row r="808" spans="1:95">
      <c r="A808" s="95"/>
      <c r="B808" s="89"/>
      <c r="AW808" s="89"/>
      <c r="CQ808" s="90"/>
    </row>
    <row r="809" spans="1:95">
      <c r="A809" s="95"/>
      <c r="B809" s="89"/>
      <c r="AW809" s="89"/>
      <c r="CQ809" s="90"/>
    </row>
    <row r="810" spans="1:95">
      <c r="A810" s="95"/>
      <c r="B810" s="89"/>
      <c r="AW810" s="89"/>
      <c r="CQ810" s="90"/>
    </row>
    <row r="811" spans="1:95">
      <c r="A811" s="95"/>
      <c r="B811" s="89"/>
      <c r="AW811" s="89"/>
      <c r="CQ811" s="90"/>
    </row>
    <row r="812" spans="1:95">
      <c r="A812" s="96"/>
      <c r="B812" s="91"/>
      <c r="C812" s="92"/>
      <c r="D812" s="92"/>
      <c r="E812" s="92"/>
      <c r="F812" s="92"/>
      <c r="G812" s="92"/>
      <c r="H812" s="92"/>
      <c r="I812" s="92"/>
      <c r="J812" s="92"/>
      <c r="K812" s="92"/>
      <c r="L812" s="92"/>
      <c r="M812" s="92"/>
      <c r="N812" s="92"/>
      <c r="O812" s="92"/>
      <c r="P812" s="92"/>
      <c r="Q812" s="92"/>
      <c r="R812" s="92"/>
      <c r="S812" s="92"/>
      <c r="T812" s="92"/>
      <c r="U812" s="92"/>
      <c r="V812" s="92"/>
      <c r="W812" s="92"/>
      <c r="X812" s="92"/>
      <c r="Y812" s="92"/>
      <c r="Z812" s="92"/>
      <c r="AA812" s="92"/>
      <c r="AB812" s="92"/>
      <c r="AC812" s="92"/>
      <c r="AD812" s="92"/>
      <c r="AE812" s="92"/>
      <c r="AF812" s="92"/>
      <c r="AG812" s="92"/>
      <c r="AH812" s="92"/>
      <c r="AI812" s="92"/>
      <c r="AJ812" s="92"/>
      <c r="AK812" s="92"/>
      <c r="AL812" s="92"/>
      <c r="AM812" s="92"/>
      <c r="AN812" s="92"/>
      <c r="AO812" s="92"/>
      <c r="AP812" s="92"/>
      <c r="AQ812" s="92"/>
      <c r="AR812" s="92"/>
      <c r="AS812" s="92"/>
      <c r="AT812" s="92"/>
      <c r="AU812" s="92"/>
      <c r="AV812" s="92"/>
      <c r="AW812" s="91"/>
      <c r="AX812" s="92"/>
      <c r="AY812" s="92"/>
      <c r="AZ812" s="92"/>
      <c r="BA812" s="92"/>
      <c r="BB812" s="92"/>
      <c r="BC812" s="92"/>
      <c r="BD812" s="92"/>
      <c r="BE812" s="92"/>
      <c r="BF812" s="92"/>
      <c r="BG812" s="92"/>
      <c r="BH812" s="92"/>
      <c r="BI812" s="92"/>
      <c r="BJ812" s="92"/>
      <c r="BK812" s="92"/>
      <c r="BL812" s="92"/>
      <c r="BM812" s="92"/>
      <c r="BN812" s="92"/>
      <c r="BO812" s="92"/>
      <c r="BP812" s="92"/>
      <c r="BQ812" s="92"/>
      <c r="BR812" s="92"/>
      <c r="BS812" s="92"/>
      <c r="BT812" s="92"/>
      <c r="BU812" s="92"/>
      <c r="BV812" s="92"/>
      <c r="BW812" s="92"/>
      <c r="BX812" s="92"/>
      <c r="BY812" s="92"/>
      <c r="BZ812" s="92"/>
      <c r="CA812" s="92"/>
      <c r="CB812" s="92"/>
      <c r="CC812" s="92"/>
      <c r="CD812" s="92"/>
      <c r="CE812" s="92"/>
      <c r="CF812" s="92"/>
      <c r="CG812" s="92"/>
      <c r="CH812" s="92"/>
      <c r="CI812" s="92"/>
      <c r="CJ812" s="92"/>
      <c r="CK812" s="92"/>
      <c r="CL812" s="92"/>
      <c r="CM812" s="92"/>
      <c r="CN812" s="92"/>
      <c r="CO812" s="92"/>
      <c r="CP812" s="92"/>
      <c r="CQ812" s="93"/>
    </row>
    <row r="813" spans="1:95">
      <c r="A813" s="94">
        <v>36</v>
      </c>
      <c r="B813" s="86"/>
      <c r="C813" s="87"/>
      <c r="D813" s="87"/>
      <c r="E813" s="87"/>
      <c r="F813" s="87"/>
      <c r="G813" s="87"/>
      <c r="H813" s="87"/>
      <c r="I813" s="87"/>
      <c r="J813" s="87"/>
      <c r="K813" s="87"/>
      <c r="L813" s="87"/>
      <c r="M813" s="87"/>
      <c r="N813" s="87"/>
      <c r="O813" s="87"/>
      <c r="P813" s="87"/>
      <c r="Q813" s="87"/>
      <c r="R813" s="87"/>
      <c r="S813" s="87"/>
      <c r="T813" s="87"/>
      <c r="U813" s="87"/>
      <c r="V813" s="87"/>
      <c r="W813" s="87"/>
      <c r="X813" s="87"/>
      <c r="Y813" s="87"/>
      <c r="Z813" s="87"/>
      <c r="AA813" s="87"/>
      <c r="AB813" s="87"/>
      <c r="AC813" s="87"/>
      <c r="AD813" s="87"/>
      <c r="AE813" s="87"/>
      <c r="AF813" s="87"/>
      <c r="AG813" s="87"/>
      <c r="AH813" s="87"/>
      <c r="AI813" s="87"/>
      <c r="AJ813" s="87"/>
      <c r="AK813" s="87"/>
      <c r="AL813" s="87"/>
      <c r="AM813" s="87"/>
      <c r="AN813" s="87"/>
      <c r="AO813" s="87"/>
      <c r="AP813" s="87"/>
      <c r="AQ813" s="87"/>
      <c r="AR813" s="87"/>
      <c r="AS813" s="87"/>
      <c r="AT813" s="87"/>
      <c r="AU813" s="87"/>
      <c r="AV813" s="87"/>
      <c r="AW813" s="86"/>
      <c r="AX813" s="87"/>
      <c r="AY813" s="87"/>
      <c r="AZ813" s="87"/>
      <c r="BA813" s="87"/>
      <c r="BB813" s="87"/>
      <c r="BC813" s="87"/>
      <c r="BD813" s="87"/>
      <c r="BE813" s="87"/>
      <c r="BF813" s="87"/>
      <c r="BG813" s="87"/>
      <c r="BH813" s="87"/>
      <c r="BI813" s="87"/>
      <c r="BJ813" s="87"/>
      <c r="BK813" s="87"/>
      <c r="BL813" s="87"/>
      <c r="BM813" s="87"/>
      <c r="BN813" s="87"/>
      <c r="BO813" s="87"/>
      <c r="BP813" s="87"/>
      <c r="BQ813" s="87"/>
      <c r="BR813" s="87"/>
      <c r="BS813" s="87"/>
      <c r="BT813" s="87"/>
      <c r="BU813" s="87"/>
      <c r="BV813" s="87"/>
      <c r="BW813" s="87"/>
      <c r="BX813" s="87"/>
      <c r="BY813" s="87"/>
      <c r="BZ813" s="87"/>
      <c r="CA813" s="87"/>
      <c r="CB813" s="87"/>
      <c r="CC813" s="87"/>
      <c r="CD813" s="87"/>
      <c r="CE813" s="87"/>
      <c r="CF813" s="87"/>
      <c r="CG813" s="87"/>
      <c r="CH813" s="87"/>
      <c r="CI813" s="87"/>
      <c r="CJ813" s="87"/>
      <c r="CK813" s="87"/>
      <c r="CL813" s="87"/>
      <c r="CM813" s="87"/>
      <c r="CN813" s="87"/>
      <c r="CO813" s="87"/>
      <c r="CP813" s="87"/>
      <c r="CQ813" s="88"/>
    </row>
    <row r="814" spans="1:95">
      <c r="A814" s="95"/>
      <c r="B814" s="89"/>
      <c r="AW814" s="89"/>
      <c r="CQ814" s="90"/>
    </row>
    <row r="815" spans="1:95">
      <c r="A815" s="95"/>
      <c r="B815" s="89"/>
      <c r="AW815" s="89"/>
      <c r="CQ815" s="90"/>
    </row>
    <row r="816" spans="1:95">
      <c r="A816" s="95"/>
      <c r="B816" s="89"/>
      <c r="AW816" s="89"/>
      <c r="CQ816" s="90"/>
    </row>
    <row r="817" spans="1:95">
      <c r="A817" s="95"/>
      <c r="B817" s="89"/>
      <c r="AW817" s="89"/>
      <c r="CQ817" s="90"/>
    </row>
    <row r="818" spans="1:95">
      <c r="A818" s="95"/>
      <c r="B818" s="89"/>
      <c r="AW818" s="89"/>
      <c r="CQ818" s="90"/>
    </row>
    <row r="819" spans="1:95">
      <c r="A819" s="95"/>
      <c r="B819" s="89"/>
      <c r="AW819" s="89"/>
      <c r="CQ819" s="90"/>
    </row>
    <row r="820" spans="1:95">
      <c r="A820" s="95"/>
      <c r="B820" s="89"/>
      <c r="AW820" s="89"/>
      <c r="CQ820" s="90"/>
    </row>
    <row r="821" spans="1:95">
      <c r="A821" s="95"/>
      <c r="B821" s="89"/>
      <c r="AW821" s="89"/>
      <c r="CQ821" s="90"/>
    </row>
    <row r="822" spans="1:95">
      <c r="A822" s="95"/>
      <c r="B822" s="89"/>
      <c r="AW822" s="89"/>
      <c r="CQ822" s="90"/>
    </row>
    <row r="823" spans="1:95">
      <c r="A823" s="95"/>
      <c r="B823" s="89"/>
      <c r="AW823" s="89"/>
      <c r="CQ823" s="90"/>
    </row>
    <row r="824" spans="1:95">
      <c r="A824" s="95"/>
      <c r="B824" s="89"/>
      <c r="AW824" s="89"/>
      <c r="CQ824" s="90"/>
    </row>
    <row r="825" spans="1:95">
      <c r="A825" s="95"/>
      <c r="B825" s="89"/>
      <c r="AW825" s="89"/>
      <c r="CQ825" s="90"/>
    </row>
    <row r="826" spans="1:95">
      <c r="A826" s="95"/>
      <c r="B826" s="89"/>
      <c r="AW826" s="89"/>
      <c r="CQ826" s="90"/>
    </row>
    <row r="827" spans="1:95">
      <c r="A827" s="95"/>
      <c r="B827" s="89"/>
      <c r="AW827" s="89"/>
      <c r="CQ827" s="90"/>
    </row>
    <row r="828" spans="1:95">
      <c r="A828" s="95"/>
      <c r="B828" s="89"/>
      <c r="AW828" s="89"/>
      <c r="CQ828" s="90"/>
    </row>
    <row r="829" spans="1:95">
      <c r="A829" s="95"/>
      <c r="B829" s="89"/>
      <c r="AW829" s="89"/>
      <c r="CQ829" s="90"/>
    </row>
    <row r="830" spans="1:95">
      <c r="A830" s="95"/>
      <c r="B830" s="89"/>
      <c r="AW830" s="89"/>
      <c r="CQ830" s="90"/>
    </row>
    <row r="831" spans="1:95">
      <c r="A831" s="95"/>
      <c r="B831" s="89"/>
      <c r="AW831" s="89"/>
      <c r="CQ831" s="90"/>
    </row>
    <row r="832" spans="1:95">
      <c r="A832" s="95"/>
      <c r="B832" s="89"/>
      <c r="AW832" s="89"/>
      <c r="CQ832" s="90"/>
    </row>
    <row r="833" spans="1:95">
      <c r="A833" s="95"/>
      <c r="B833" s="89"/>
      <c r="AW833" s="89"/>
      <c r="CQ833" s="90"/>
    </row>
    <row r="834" spans="1:95">
      <c r="A834" s="95"/>
      <c r="B834" s="89"/>
      <c r="AW834" s="89"/>
      <c r="CQ834" s="90"/>
    </row>
    <row r="835" spans="1:95">
      <c r="A835" s="95"/>
      <c r="B835" s="89"/>
      <c r="AW835" s="89"/>
      <c r="CQ835" s="90"/>
    </row>
    <row r="836" spans="1:95">
      <c r="A836" s="95"/>
      <c r="B836" s="89"/>
      <c r="AW836" s="89"/>
      <c r="CQ836" s="90"/>
    </row>
    <row r="837" spans="1:95">
      <c r="A837" s="95"/>
      <c r="B837" s="89"/>
      <c r="AW837" s="89"/>
      <c r="CQ837" s="90"/>
    </row>
    <row r="838" spans="1:95">
      <c r="A838" s="96"/>
      <c r="B838" s="91"/>
      <c r="C838" s="92"/>
      <c r="D838" s="92"/>
      <c r="E838" s="92"/>
      <c r="F838" s="92"/>
      <c r="G838" s="92"/>
      <c r="H838" s="92"/>
      <c r="I838" s="92"/>
      <c r="J838" s="92"/>
      <c r="K838" s="92"/>
      <c r="L838" s="92"/>
      <c r="M838" s="92"/>
      <c r="N838" s="92"/>
      <c r="O838" s="92"/>
      <c r="P838" s="92"/>
      <c r="Q838" s="92"/>
      <c r="R838" s="92"/>
      <c r="S838" s="92"/>
      <c r="T838" s="92"/>
      <c r="U838" s="92"/>
      <c r="V838" s="92"/>
      <c r="W838" s="92"/>
      <c r="X838" s="92"/>
      <c r="Y838" s="92"/>
      <c r="Z838" s="92"/>
      <c r="AA838" s="92"/>
      <c r="AB838" s="92"/>
      <c r="AC838" s="92"/>
      <c r="AD838" s="92"/>
      <c r="AE838" s="92"/>
      <c r="AF838" s="92"/>
      <c r="AG838" s="92"/>
      <c r="AH838" s="92"/>
      <c r="AI838" s="92"/>
      <c r="AJ838" s="92"/>
      <c r="AK838" s="92"/>
      <c r="AL838" s="92"/>
      <c r="AM838" s="92"/>
      <c r="AN838" s="92"/>
      <c r="AO838" s="92"/>
      <c r="AP838" s="92"/>
      <c r="AQ838" s="92"/>
      <c r="AR838" s="92"/>
      <c r="AS838" s="92"/>
      <c r="AT838" s="92"/>
      <c r="AU838" s="92"/>
      <c r="AV838" s="92"/>
      <c r="AW838" s="91"/>
      <c r="AX838" s="92"/>
      <c r="AY838" s="92"/>
      <c r="AZ838" s="92"/>
      <c r="BA838" s="92"/>
      <c r="BB838" s="92"/>
      <c r="BC838" s="92"/>
      <c r="BD838" s="92"/>
      <c r="BE838" s="92"/>
      <c r="BF838" s="92"/>
      <c r="BG838" s="92"/>
      <c r="BH838" s="92"/>
      <c r="BI838" s="92"/>
      <c r="BJ838" s="92"/>
      <c r="BK838" s="92"/>
      <c r="BL838" s="92"/>
      <c r="BM838" s="92"/>
      <c r="BN838" s="92"/>
      <c r="BO838" s="92"/>
      <c r="BP838" s="92"/>
      <c r="BQ838" s="92"/>
      <c r="BR838" s="92"/>
      <c r="BS838" s="92"/>
      <c r="BT838" s="92"/>
      <c r="BU838" s="92"/>
      <c r="BV838" s="92"/>
      <c r="BW838" s="92"/>
      <c r="BX838" s="92"/>
      <c r="BY838" s="92"/>
      <c r="BZ838" s="92"/>
      <c r="CA838" s="92"/>
      <c r="CB838" s="92"/>
      <c r="CC838" s="92"/>
      <c r="CD838" s="92"/>
      <c r="CE838" s="92"/>
      <c r="CF838" s="92"/>
      <c r="CG838" s="92"/>
      <c r="CH838" s="92"/>
      <c r="CI838" s="92"/>
      <c r="CJ838" s="92"/>
      <c r="CK838" s="92"/>
      <c r="CL838" s="92"/>
      <c r="CM838" s="92"/>
      <c r="CN838" s="92"/>
      <c r="CO838" s="92"/>
      <c r="CP838" s="92"/>
      <c r="CQ838" s="93"/>
    </row>
    <row r="839" spans="1:95">
      <c r="A839" s="94">
        <v>37</v>
      </c>
      <c r="B839" s="86"/>
      <c r="C839" s="87"/>
      <c r="D839" s="87"/>
      <c r="E839" s="87"/>
      <c r="F839" s="87"/>
      <c r="G839" s="87"/>
      <c r="H839" s="87"/>
      <c r="I839" s="87"/>
      <c r="J839" s="87"/>
      <c r="K839" s="87"/>
      <c r="L839" s="87"/>
      <c r="M839" s="87"/>
      <c r="N839" s="87"/>
      <c r="O839" s="87"/>
      <c r="P839" s="87"/>
      <c r="Q839" s="87"/>
      <c r="R839" s="87"/>
      <c r="S839" s="87"/>
      <c r="T839" s="87"/>
      <c r="U839" s="87"/>
      <c r="V839" s="87"/>
      <c r="W839" s="87"/>
      <c r="X839" s="87"/>
      <c r="Y839" s="87"/>
      <c r="Z839" s="87"/>
      <c r="AA839" s="87"/>
      <c r="AB839" s="87"/>
      <c r="AC839" s="87"/>
      <c r="AD839" s="87"/>
      <c r="AE839" s="87"/>
      <c r="AF839" s="87"/>
      <c r="AG839" s="87"/>
      <c r="AH839" s="87"/>
      <c r="AI839" s="87"/>
      <c r="AJ839" s="87"/>
      <c r="AK839" s="87"/>
      <c r="AL839" s="87"/>
      <c r="AM839" s="87"/>
      <c r="AN839" s="87"/>
      <c r="AO839" s="87"/>
      <c r="AP839" s="87"/>
      <c r="AQ839" s="87"/>
      <c r="AR839" s="87"/>
      <c r="AS839" s="87"/>
      <c r="AT839" s="87"/>
      <c r="AU839" s="87"/>
      <c r="AV839" s="87"/>
      <c r="AW839" s="86"/>
      <c r="AX839" s="87"/>
      <c r="AY839" s="87"/>
      <c r="AZ839" s="87"/>
      <c r="BA839" s="87"/>
      <c r="BB839" s="87"/>
      <c r="BC839" s="87"/>
      <c r="BD839" s="87"/>
      <c r="BE839" s="87"/>
      <c r="BF839" s="87"/>
      <c r="BG839" s="87"/>
      <c r="BH839" s="87"/>
      <c r="BI839" s="87"/>
      <c r="BJ839" s="87"/>
      <c r="BK839" s="87"/>
      <c r="BL839" s="87"/>
      <c r="BM839" s="87"/>
      <c r="BN839" s="87"/>
      <c r="BO839" s="87"/>
      <c r="BP839" s="87"/>
      <c r="BQ839" s="87"/>
      <c r="BR839" s="87"/>
      <c r="BS839" s="87"/>
      <c r="BT839" s="87"/>
      <c r="BU839" s="87"/>
      <c r="BV839" s="87"/>
      <c r="BW839" s="87"/>
      <c r="BX839" s="87"/>
      <c r="BY839" s="87"/>
      <c r="BZ839" s="87"/>
      <c r="CA839" s="87"/>
      <c r="CB839" s="87"/>
      <c r="CC839" s="87"/>
      <c r="CD839" s="87"/>
      <c r="CE839" s="87"/>
      <c r="CF839" s="87"/>
      <c r="CG839" s="87"/>
      <c r="CH839" s="87"/>
      <c r="CI839" s="87"/>
      <c r="CJ839" s="87"/>
      <c r="CK839" s="87"/>
      <c r="CL839" s="87"/>
      <c r="CM839" s="87"/>
      <c r="CN839" s="87"/>
      <c r="CO839" s="87"/>
      <c r="CP839" s="87"/>
      <c r="CQ839" s="88"/>
    </row>
    <row r="840" spans="1:95">
      <c r="A840" s="95"/>
      <c r="B840" s="89"/>
      <c r="AW840" s="89"/>
      <c r="CQ840" s="90"/>
    </row>
    <row r="841" spans="1:95">
      <c r="A841" s="95"/>
      <c r="B841" s="89"/>
      <c r="AW841" s="89"/>
      <c r="CQ841" s="90"/>
    </row>
    <row r="842" spans="1:95">
      <c r="A842" s="95"/>
      <c r="B842" s="89"/>
      <c r="AW842" s="89"/>
      <c r="CQ842" s="90"/>
    </row>
    <row r="843" spans="1:95">
      <c r="A843" s="95"/>
      <c r="B843" s="89"/>
      <c r="AW843" s="89"/>
      <c r="CQ843" s="90"/>
    </row>
    <row r="844" spans="1:95">
      <c r="A844" s="95"/>
      <c r="B844" s="89"/>
      <c r="AW844" s="89"/>
      <c r="CQ844" s="90"/>
    </row>
    <row r="845" spans="1:95">
      <c r="A845" s="95"/>
      <c r="B845" s="89"/>
      <c r="AW845" s="89"/>
      <c r="CQ845" s="90"/>
    </row>
    <row r="846" spans="1:95">
      <c r="A846" s="95"/>
      <c r="B846" s="89"/>
      <c r="AW846" s="89"/>
      <c r="CQ846" s="90"/>
    </row>
    <row r="847" spans="1:95">
      <c r="A847" s="95"/>
      <c r="B847" s="89"/>
      <c r="AW847" s="89"/>
      <c r="CQ847" s="90"/>
    </row>
    <row r="848" spans="1:95">
      <c r="A848" s="95"/>
      <c r="B848" s="89"/>
      <c r="AW848" s="89"/>
      <c r="CQ848" s="90"/>
    </row>
    <row r="849" spans="1:95">
      <c r="A849" s="95"/>
      <c r="B849" s="89"/>
      <c r="AW849" s="89"/>
      <c r="CQ849" s="90"/>
    </row>
    <row r="850" spans="1:95">
      <c r="A850" s="95"/>
      <c r="B850" s="89"/>
      <c r="AW850" s="89"/>
      <c r="CQ850" s="90"/>
    </row>
    <row r="851" spans="1:95">
      <c r="A851" s="95"/>
      <c r="B851" s="89"/>
      <c r="AW851" s="89"/>
      <c r="CQ851" s="90"/>
    </row>
    <row r="852" spans="1:95">
      <c r="A852" s="95"/>
      <c r="B852" s="89"/>
      <c r="AW852" s="89"/>
      <c r="CQ852" s="90"/>
    </row>
    <row r="853" spans="1:95">
      <c r="A853" s="95"/>
      <c r="B853" s="89"/>
      <c r="AW853" s="89"/>
      <c r="CQ853" s="90"/>
    </row>
    <row r="854" spans="1:95">
      <c r="A854" s="95"/>
      <c r="B854" s="89"/>
      <c r="AW854" s="89"/>
      <c r="CQ854" s="90"/>
    </row>
    <row r="855" spans="1:95">
      <c r="A855" s="95"/>
      <c r="B855" s="89"/>
      <c r="AW855" s="89"/>
      <c r="CQ855" s="90"/>
    </row>
    <row r="856" spans="1:95">
      <c r="A856" s="95"/>
      <c r="B856" s="89"/>
      <c r="AW856" s="89"/>
      <c r="CQ856" s="90"/>
    </row>
    <row r="857" spans="1:95">
      <c r="A857" s="95"/>
      <c r="B857" s="89"/>
      <c r="AW857" s="89"/>
      <c r="CQ857" s="90"/>
    </row>
    <row r="858" spans="1:95">
      <c r="A858" s="95"/>
      <c r="B858" s="89"/>
      <c r="AW858" s="89"/>
      <c r="CQ858" s="90"/>
    </row>
    <row r="859" spans="1:95">
      <c r="A859" s="95"/>
      <c r="B859" s="89"/>
      <c r="AW859" s="89"/>
      <c r="CQ859" s="90"/>
    </row>
    <row r="860" spans="1:95">
      <c r="A860" s="95"/>
      <c r="B860" s="89"/>
      <c r="AW860" s="89"/>
      <c r="CQ860" s="90"/>
    </row>
    <row r="861" spans="1:95">
      <c r="A861" s="95"/>
      <c r="B861" s="89"/>
      <c r="AW861" s="89"/>
      <c r="CQ861" s="90"/>
    </row>
    <row r="862" spans="1:95">
      <c r="A862" s="95"/>
      <c r="B862" s="89"/>
      <c r="AW862" s="89"/>
      <c r="CQ862" s="90"/>
    </row>
    <row r="863" spans="1:95">
      <c r="A863" s="95"/>
      <c r="B863" s="89"/>
      <c r="AW863" s="89"/>
      <c r="CQ863" s="90"/>
    </row>
    <row r="864" spans="1:95">
      <c r="A864" s="96"/>
      <c r="B864" s="91"/>
      <c r="C864" s="92"/>
      <c r="D864" s="92"/>
      <c r="E864" s="92"/>
      <c r="F864" s="92"/>
      <c r="G864" s="92"/>
      <c r="H864" s="92"/>
      <c r="I864" s="92"/>
      <c r="J864" s="92"/>
      <c r="K864" s="92"/>
      <c r="L864" s="92"/>
      <c r="M864" s="92"/>
      <c r="N864" s="92"/>
      <c r="O864" s="92"/>
      <c r="P864" s="92"/>
      <c r="Q864" s="92"/>
      <c r="R864" s="92"/>
      <c r="S864" s="92"/>
      <c r="T864" s="92"/>
      <c r="U864" s="92"/>
      <c r="V864" s="92"/>
      <c r="W864" s="92"/>
      <c r="X864" s="92"/>
      <c r="Y864" s="92"/>
      <c r="Z864" s="92"/>
      <c r="AA864" s="92"/>
      <c r="AB864" s="92"/>
      <c r="AC864" s="92"/>
      <c r="AD864" s="92"/>
      <c r="AE864" s="92"/>
      <c r="AF864" s="92"/>
      <c r="AG864" s="92"/>
      <c r="AH864" s="92"/>
      <c r="AI864" s="92"/>
      <c r="AJ864" s="92"/>
      <c r="AK864" s="92"/>
      <c r="AL864" s="92"/>
      <c r="AM864" s="92"/>
      <c r="AN864" s="92"/>
      <c r="AO864" s="92"/>
      <c r="AP864" s="92"/>
      <c r="AQ864" s="92"/>
      <c r="AR864" s="92"/>
      <c r="AS864" s="92"/>
      <c r="AT864" s="92"/>
      <c r="AU864" s="92"/>
      <c r="AV864" s="92"/>
      <c r="AW864" s="91"/>
      <c r="AX864" s="92"/>
      <c r="AY864" s="92"/>
      <c r="AZ864" s="92"/>
      <c r="BA864" s="92"/>
      <c r="BB864" s="92"/>
      <c r="BC864" s="92"/>
      <c r="BD864" s="92"/>
      <c r="BE864" s="92"/>
      <c r="BF864" s="92"/>
      <c r="BG864" s="92"/>
      <c r="BH864" s="92"/>
      <c r="BI864" s="92"/>
      <c r="BJ864" s="92"/>
      <c r="BK864" s="92"/>
      <c r="BL864" s="92"/>
      <c r="BM864" s="92"/>
      <c r="BN864" s="92"/>
      <c r="BO864" s="92"/>
      <c r="BP864" s="92"/>
      <c r="BQ864" s="92"/>
      <c r="BR864" s="92"/>
      <c r="BS864" s="92"/>
      <c r="BT864" s="92"/>
      <c r="BU864" s="92"/>
      <c r="BV864" s="92"/>
      <c r="BW864" s="92"/>
      <c r="BX864" s="92"/>
      <c r="BY864" s="92"/>
      <c r="BZ864" s="92"/>
      <c r="CA864" s="92"/>
      <c r="CB864" s="92"/>
      <c r="CC864" s="92"/>
      <c r="CD864" s="92"/>
      <c r="CE864" s="92"/>
      <c r="CF864" s="92"/>
      <c r="CG864" s="92"/>
      <c r="CH864" s="92"/>
      <c r="CI864" s="92"/>
      <c r="CJ864" s="92"/>
      <c r="CK864" s="92"/>
      <c r="CL864" s="92"/>
      <c r="CM864" s="92"/>
      <c r="CN864" s="92"/>
      <c r="CO864" s="92"/>
      <c r="CP864" s="92"/>
      <c r="CQ864" s="93"/>
    </row>
    <row r="865" spans="1:95">
      <c r="A865" s="94">
        <v>38</v>
      </c>
      <c r="B865" s="86"/>
      <c r="C865" s="87"/>
      <c r="D865" s="87"/>
      <c r="E865" s="87"/>
      <c r="F865" s="87"/>
      <c r="G865" s="87"/>
      <c r="H865" s="87"/>
      <c r="I865" s="87"/>
      <c r="J865" s="87"/>
      <c r="K865" s="87"/>
      <c r="L865" s="87"/>
      <c r="M865" s="87"/>
      <c r="N865" s="87"/>
      <c r="O865" s="87"/>
      <c r="P865" s="87"/>
      <c r="Q865" s="87"/>
      <c r="R865" s="87"/>
      <c r="S865" s="87"/>
      <c r="T865" s="87"/>
      <c r="U865" s="87"/>
      <c r="V865" s="87"/>
      <c r="W865" s="87"/>
      <c r="X865" s="87"/>
      <c r="Y865" s="87"/>
      <c r="Z865" s="87"/>
      <c r="AA865" s="87"/>
      <c r="AB865" s="87"/>
      <c r="AC865" s="87"/>
      <c r="AD865" s="87"/>
      <c r="AE865" s="87"/>
      <c r="AF865" s="87"/>
      <c r="AG865" s="87"/>
      <c r="AH865" s="87"/>
      <c r="AI865" s="87"/>
      <c r="AJ865" s="87"/>
      <c r="AK865" s="87"/>
      <c r="AL865" s="87"/>
      <c r="AM865" s="87"/>
      <c r="AN865" s="87"/>
      <c r="AO865" s="87"/>
      <c r="AP865" s="87"/>
      <c r="AQ865" s="87"/>
      <c r="AR865" s="87"/>
      <c r="AS865" s="87"/>
      <c r="AT865" s="87"/>
      <c r="AU865" s="87"/>
      <c r="AV865" s="87"/>
      <c r="AW865" s="86"/>
      <c r="AX865" s="87"/>
      <c r="AY865" s="87"/>
      <c r="AZ865" s="87"/>
      <c r="BA865" s="87"/>
      <c r="BB865" s="87"/>
      <c r="BC865" s="87"/>
      <c r="BD865" s="87"/>
      <c r="BE865" s="87"/>
      <c r="BF865" s="87"/>
      <c r="BG865" s="87"/>
      <c r="BH865" s="87"/>
      <c r="BI865" s="87"/>
      <c r="BJ865" s="87"/>
      <c r="BK865" s="87"/>
      <c r="BL865" s="87"/>
      <c r="BM865" s="87"/>
      <c r="BN865" s="87"/>
      <c r="BO865" s="87"/>
      <c r="BP865" s="87"/>
      <c r="BQ865" s="87"/>
      <c r="BR865" s="87"/>
      <c r="BS865" s="87"/>
      <c r="BT865" s="87"/>
      <c r="BU865" s="87"/>
      <c r="BV865" s="87"/>
      <c r="BW865" s="87"/>
      <c r="BX865" s="87"/>
      <c r="BY865" s="87"/>
      <c r="BZ865" s="87"/>
      <c r="CA865" s="87"/>
      <c r="CB865" s="87"/>
      <c r="CC865" s="87"/>
      <c r="CD865" s="87"/>
      <c r="CE865" s="87"/>
      <c r="CF865" s="87"/>
      <c r="CG865" s="87"/>
      <c r="CH865" s="87"/>
      <c r="CI865" s="87"/>
      <c r="CJ865" s="87"/>
      <c r="CK865" s="87"/>
      <c r="CL865" s="87"/>
      <c r="CM865" s="87"/>
      <c r="CN865" s="87"/>
      <c r="CO865" s="87"/>
      <c r="CP865" s="87"/>
      <c r="CQ865" s="88"/>
    </row>
    <row r="866" spans="1:95">
      <c r="A866" s="95"/>
      <c r="B866" s="89"/>
      <c r="AW866" s="89"/>
      <c r="CQ866" s="90"/>
    </row>
    <row r="867" spans="1:95">
      <c r="A867" s="95"/>
      <c r="B867" s="89"/>
      <c r="AW867" s="89"/>
      <c r="CQ867" s="90"/>
    </row>
    <row r="868" spans="1:95">
      <c r="A868" s="95"/>
      <c r="B868" s="89"/>
      <c r="AW868" s="89"/>
      <c r="CQ868" s="90"/>
    </row>
    <row r="869" spans="1:95">
      <c r="A869" s="95"/>
      <c r="B869" s="89"/>
      <c r="AW869" s="89"/>
      <c r="CQ869" s="90"/>
    </row>
    <row r="870" spans="1:95">
      <c r="A870" s="95"/>
      <c r="B870" s="89"/>
      <c r="AW870" s="89"/>
      <c r="CQ870" s="90"/>
    </row>
    <row r="871" spans="1:95">
      <c r="A871" s="95"/>
      <c r="B871" s="89"/>
      <c r="AW871" s="89"/>
      <c r="CQ871" s="90"/>
    </row>
    <row r="872" spans="1:95">
      <c r="A872" s="95"/>
      <c r="B872" s="89"/>
      <c r="AW872" s="89"/>
      <c r="CQ872" s="90"/>
    </row>
    <row r="873" spans="1:95">
      <c r="A873" s="95"/>
      <c r="B873" s="89"/>
      <c r="AW873" s="89"/>
      <c r="CQ873" s="90"/>
    </row>
    <row r="874" spans="1:95">
      <c r="A874" s="95"/>
      <c r="B874" s="89"/>
      <c r="AW874" s="89"/>
      <c r="CQ874" s="90"/>
    </row>
    <row r="875" spans="1:95">
      <c r="A875" s="95"/>
      <c r="B875" s="89"/>
      <c r="AW875" s="89"/>
      <c r="CQ875" s="90"/>
    </row>
    <row r="876" spans="1:95">
      <c r="A876" s="95"/>
      <c r="B876" s="89"/>
      <c r="AW876" s="89"/>
      <c r="CQ876" s="90"/>
    </row>
    <row r="877" spans="1:95">
      <c r="A877" s="95"/>
      <c r="B877" s="89"/>
      <c r="AW877" s="89"/>
      <c r="CQ877" s="90"/>
    </row>
    <row r="878" spans="1:95">
      <c r="A878" s="95"/>
      <c r="B878" s="89"/>
      <c r="AW878" s="89"/>
      <c r="CQ878" s="90"/>
    </row>
    <row r="879" spans="1:95">
      <c r="A879" s="95"/>
      <c r="B879" s="89"/>
      <c r="AW879" s="89"/>
      <c r="CQ879" s="90"/>
    </row>
    <row r="880" spans="1:95">
      <c r="A880" s="95"/>
      <c r="B880" s="89"/>
      <c r="AW880" s="89"/>
      <c r="CQ880" s="90"/>
    </row>
    <row r="881" spans="1:95">
      <c r="A881" s="95"/>
      <c r="B881" s="89"/>
      <c r="AW881" s="89"/>
      <c r="CQ881" s="90"/>
    </row>
    <row r="882" spans="1:95">
      <c r="A882" s="95"/>
      <c r="B882" s="89"/>
      <c r="AW882" s="89"/>
      <c r="CQ882" s="90"/>
    </row>
    <row r="883" spans="1:95">
      <c r="A883" s="95"/>
      <c r="B883" s="89"/>
      <c r="AW883" s="89"/>
      <c r="CQ883" s="90"/>
    </row>
    <row r="884" spans="1:95">
      <c r="A884" s="95"/>
      <c r="B884" s="89"/>
      <c r="AW884" s="89"/>
      <c r="CQ884" s="90"/>
    </row>
    <row r="885" spans="1:95">
      <c r="A885" s="95"/>
      <c r="B885" s="89"/>
      <c r="AW885" s="89"/>
      <c r="CQ885" s="90"/>
    </row>
    <row r="886" spans="1:95">
      <c r="A886" s="95"/>
      <c r="B886" s="89"/>
      <c r="AW886" s="89"/>
      <c r="CQ886" s="90"/>
    </row>
    <row r="887" spans="1:95">
      <c r="A887" s="95"/>
      <c r="B887" s="89"/>
      <c r="AW887" s="89"/>
      <c r="CQ887" s="90"/>
    </row>
    <row r="888" spans="1:95">
      <c r="A888" s="95"/>
      <c r="B888" s="89"/>
      <c r="AW888" s="89"/>
      <c r="CQ888" s="90"/>
    </row>
    <row r="889" spans="1:95">
      <c r="A889" s="95"/>
      <c r="B889" s="89"/>
      <c r="AW889" s="89"/>
      <c r="CQ889" s="90"/>
    </row>
    <row r="890" spans="1:95">
      <c r="A890" s="96"/>
      <c r="B890" s="91"/>
      <c r="C890" s="92"/>
      <c r="D890" s="92"/>
      <c r="E890" s="92"/>
      <c r="F890" s="92"/>
      <c r="G890" s="92"/>
      <c r="H890" s="92"/>
      <c r="I890" s="92"/>
      <c r="J890" s="92"/>
      <c r="K890" s="92"/>
      <c r="L890" s="92"/>
      <c r="M890" s="92"/>
      <c r="N890" s="92"/>
      <c r="O890" s="92"/>
      <c r="P890" s="92"/>
      <c r="Q890" s="92"/>
      <c r="R890" s="92"/>
      <c r="S890" s="92"/>
      <c r="T890" s="92"/>
      <c r="U890" s="92"/>
      <c r="V890" s="92"/>
      <c r="W890" s="92"/>
      <c r="X890" s="92"/>
      <c r="Y890" s="92"/>
      <c r="Z890" s="92"/>
      <c r="AA890" s="92"/>
      <c r="AB890" s="92"/>
      <c r="AC890" s="92"/>
      <c r="AD890" s="92"/>
      <c r="AE890" s="92"/>
      <c r="AF890" s="92"/>
      <c r="AG890" s="92"/>
      <c r="AH890" s="92"/>
      <c r="AI890" s="92"/>
      <c r="AJ890" s="92"/>
      <c r="AK890" s="92"/>
      <c r="AL890" s="92"/>
      <c r="AM890" s="92"/>
      <c r="AN890" s="92"/>
      <c r="AO890" s="92"/>
      <c r="AP890" s="92"/>
      <c r="AQ890" s="92"/>
      <c r="AR890" s="92"/>
      <c r="AS890" s="92"/>
      <c r="AT890" s="92"/>
      <c r="AU890" s="92"/>
      <c r="AV890" s="92"/>
      <c r="AW890" s="91"/>
      <c r="AX890" s="92"/>
      <c r="AY890" s="92"/>
      <c r="AZ890" s="92"/>
      <c r="BA890" s="92"/>
      <c r="BB890" s="92"/>
      <c r="BC890" s="92"/>
      <c r="BD890" s="92"/>
      <c r="BE890" s="92"/>
      <c r="BF890" s="92"/>
      <c r="BG890" s="92"/>
      <c r="BH890" s="92"/>
      <c r="BI890" s="92"/>
      <c r="BJ890" s="92"/>
      <c r="BK890" s="92"/>
      <c r="BL890" s="92"/>
      <c r="BM890" s="92"/>
      <c r="BN890" s="92"/>
      <c r="BO890" s="92"/>
      <c r="BP890" s="92"/>
      <c r="BQ890" s="92"/>
      <c r="BR890" s="92"/>
      <c r="BS890" s="92"/>
      <c r="BT890" s="92"/>
      <c r="BU890" s="92"/>
      <c r="BV890" s="92"/>
      <c r="BW890" s="92"/>
      <c r="BX890" s="92"/>
      <c r="BY890" s="92"/>
      <c r="BZ890" s="92"/>
      <c r="CA890" s="92"/>
      <c r="CB890" s="92"/>
      <c r="CC890" s="92"/>
      <c r="CD890" s="92"/>
      <c r="CE890" s="92"/>
      <c r="CF890" s="92"/>
      <c r="CG890" s="92"/>
      <c r="CH890" s="92"/>
      <c r="CI890" s="92"/>
      <c r="CJ890" s="92"/>
      <c r="CK890" s="92"/>
      <c r="CL890" s="92"/>
      <c r="CM890" s="92"/>
      <c r="CN890" s="92"/>
      <c r="CO890" s="92"/>
      <c r="CP890" s="92"/>
      <c r="CQ890" s="93"/>
    </row>
    <row r="891" spans="1:95">
      <c r="A891" s="94">
        <v>39</v>
      </c>
      <c r="B891" s="86"/>
      <c r="C891" s="87"/>
      <c r="D891" s="87"/>
      <c r="E891" s="87"/>
      <c r="F891" s="87"/>
      <c r="G891" s="87"/>
      <c r="H891" s="87"/>
      <c r="I891" s="87"/>
      <c r="J891" s="87"/>
      <c r="K891" s="87"/>
      <c r="L891" s="87"/>
      <c r="M891" s="87"/>
      <c r="N891" s="87"/>
      <c r="O891" s="87"/>
      <c r="P891" s="87"/>
      <c r="Q891" s="87"/>
      <c r="R891" s="87"/>
      <c r="S891" s="87"/>
      <c r="T891" s="87"/>
      <c r="U891" s="87"/>
      <c r="V891" s="87"/>
      <c r="W891" s="87"/>
      <c r="X891" s="87"/>
      <c r="Y891" s="87"/>
      <c r="Z891" s="87"/>
      <c r="AA891" s="87"/>
      <c r="AB891" s="87"/>
      <c r="AC891" s="87"/>
      <c r="AD891" s="87"/>
      <c r="AE891" s="87"/>
      <c r="AF891" s="87"/>
      <c r="AG891" s="87"/>
      <c r="AH891" s="87"/>
      <c r="AI891" s="87"/>
      <c r="AJ891" s="87"/>
      <c r="AK891" s="87"/>
      <c r="AL891" s="87"/>
      <c r="AM891" s="87"/>
      <c r="AN891" s="87"/>
      <c r="AO891" s="87"/>
      <c r="AP891" s="87"/>
      <c r="AQ891" s="87"/>
      <c r="AR891" s="87"/>
      <c r="AS891" s="87"/>
      <c r="AT891" s="87"/>
      <c r="AU891" s="87"/>
      <c r="AV891" s="87"/>
      <c r="AW891" s="86"/>
      <c r="AX891" s="87"/>
      <c r="AY891" s="87"/>
      <c r="AZ891" s="87"/>
      <c r="BA891" s="87"/>
      <c r="BB891" s="87"/>
      <c r="BC891" s="87"/>
      <c r="BD891" s="87"/>
      <c r="BE891" s="87"/>
      <c r="BF891" s="87"/>
      <c r="BG891" s="87"/>
      <c r="BH891" s="87"/>
      <c r="BI891" s="87"/>
      <c r="BJ891" s="87"/>
      <c r="BK891" s="87"/>
      <c r="BL891" s="87"/>
      <c r="BM891" s="87"/>
      <c r="BN891" s="87"/>
      <c r="BO891" s="87"/>
      <c r="BP891" s="87"/>
      <c r="BQ891" s="87"/>
      <c r="BR891" s="87"/>
      <c r="BS891" s="87"/>
      <c r="BT891" s="87"/>
      <c r="BU891" s="87"/>
      <c r="BV891" s="87"/>
      <c r="BW891" s="87"/>
      <c r="BX891" s="87"/>
      <c r="BY891" s="87"/>
      <c r="BZ891" s="87"/>
      <c r="CA891" s="87"/>
      <c r="CB891" s="87"/>
      <c r="CC891" s="87"/>
      <c r="CD891" s="87"/>
      <c r="CE891" s="87"/>
      <c r="CF891" s="87"/>
      <c r="CG891" s="87"/>
      <c r="CH891" s="87"/>
      <c r="CI891" s="87"/>
      <c r="CJ891" s="87"/>
      <c r="CK891" s="87"/>
      <c r="CL891" s="87"/>
      <c r="CM891" s="87"/>
      <c r="CN891" s="87"/>
      <c r="CO891" s="87"/>
      <c r="CP891" s="87"/>
      <c r="CQ891" s="88"/>
    </row>
    <row r="892" spans="1:95">
      <c r="A892" s="95"/>
      <c r="B892" s="89"/>
      <c r="AW892" s="89"/>
      <c r="CQ892" s="90"/>
    </row>
    <row r="893" spans="1:95">
      <c r="A893" s="95"/>
      <c r="B893" s="89"/>
      <c r="AW893" s="89"/>
      <c r="CQ893" s="90"/>
    </row>
    <row r="894" spans="1:95">
      <c r="A894" s="95"/>
      <c r="B894" s="89"/>
      <c r="AW894" s="89"/>
      <c r="CQ894" s="90"/>
    </row>
    <row r="895" spans="1:95">
      <c r="A895" s="95"/>
      <c r="B895" s="89"/>
      <c r="AW895" s="89"/>
      <c r="CQ895" s="90"/>
    </row>
    <row r="896" spans="1:95">
      <c r="A896" s="95"/>
      <c r="B896" s="89"/>
      <c r="AW896" s="89"/>
      <c r="CQ896" s="90"/>
    </row>
    <row r="897" spans="1:95">
      <c r="A897" s="95"/>
      <c r="B897" s="89"/>
      <c r="AW897" s="89"/>
      <c r="CQ897" s="90"/>
    </row>
    <row r="898" spans="1:95">
      <c r="A898" s="95"/>
      <c r="B898" s="89"/>
      <c r="AW898" s="89"/>
      <c r="CQ898" s="90"/>
    </row>
    <row r="899" spans="1:95">
      <c r="A899" s="95"/>
      <c r="B899" s="89"/>
      <c r="AW899" s="89"/>
      <c r="CQ899" s="90"/>
    </row>
    <row r="900" spans="1:95">
      <c r="A900" s="95"/>
      <c r="B900" s="89"/>
      <c r="AW900" s="89"/>
      <c r="CQ900" s="90"/>
    </row>
    <row r="901" spans="1:95">
      <c r="A901" s="95"/>
      <c r="B901" s="89"/>
      <c r="AW901" s="89"/>
      <c r="CQ901" s="90"/>
    </row>
    <row r="902" spans="1:95">
      <c r="A902" s="95"/>
      <c r="B902" s="89"/>
      <c r="AW902" s="89"/>
      <c r="CQ902" s="90"/>
    </row>
    <row r="903" spans="1:95">
      <c r="A903" s="95"/>
      <c r="B903" s="89"/>
      <c r="AW903" s="89"/>
      <c r="CQ903" s="90"/>
    </row>
    <row r="904" spans="1:95">
      <c r="A904" s="95"/>
      <c r="B904" s="89"/>
      <c r="AW904" s="89"/>
      <c r="CQ904" s="90"/>
    </row>
    <row r="905" spans="1:95">
      <c r="A905" s="95"/>
      <c r="B905" s="89"/>
      <c r="AW905" s="89"/>
      <c r="CQ905" s="90"/>
    </row>
    <row r="906" spans="1:95">
      <c r="A906" s="95"/>
      <c r="B906" s="89"/>
      <c r="AW906" s="89"/>
      <c r="CQ906" s="90"/>
    </row>
    <row r="907" spans="1:95">
      <c r="A907" s="95"/>
      <c r="B907" s="89"/>
      <c r="AW907" s="89"/>
      <c r="CQ907" s="90"/>
    </row>
    <row r="908" spans="1:95">
      <c r="A908" s="95"/>
      <c r="B908" s="89"/>
      <c r="AW908" s="89"/>
      <c r="CQ908" s="90"/>
    </row>
    <row r="909" spans="1:95">
      <c r="A909" s="95"/>
      <c r="B909" s="89"/>
      <c r="AW909" s="89"/>
      <c r="CQ909" s="90"/>
    </row>
    <row r="910" spans="1:95">
      <c r="A910" s="95"/>
      <c r="B910" s="89"/>
      <c r="AW910" s="89"/>
      <c r="CQ910" s="90"/>
    </row>
    <row r="911" spans="1:95">
      <c r="A911" s="95"/>
      <c r="B911" s="89"/>
      <c r="AW911" s="89"/>
      <c r="CQ911" s="90"/>
    </row>
    <row r="912" spans="1:95">
      <c r="A912" s="95"/>
      <c r="B912" s="89"/>
      <c r="AW912" s="89"/>
      <c r="CQ912" s="90"/>
    </row>
    <row r="913" spans="1:95">
      <c r="A913" s="95"/>
      <c r="B913" s="89"/>
      <c r="AW913" s="89"/>
      <c r="CQ913" s="90"/>
    </row>
    <row r="914" spans="1:95">
      <c r="A914" s="95"/>
      <c r="B914" s="89"/>
      <c r="AW914" s="89"/>
      <c r="CQ914" s="90"/>
    </row>
    <row r="915" spans="1:95">
      <c r="A915" s="95"/>
      <c r="B915" s="89"/>
      <c r="AW915" s="89"/>
      <c r="CQ915" s="90"/>
    </row>
    <row r="916" spans="1:95">
      <c r="A916" s="96"/>
      <c r="B916" s="91"/>
      <c r="C916" s="92"/>
      <c r="D916" s="92"/>
      <c r="E916" s="92"/>
      <c r="F916" s="92"/>
      <c r="G916" s="92"/>
      <c r="H916" s="92"/>
      <c r="I916" s="92"/>
      <c r="J916" s="92"/>
      <c r="K916" s="92"/>
      <c r="L916" s="92"/>
      <c r="M916" s="92"/>
      <c r="N916" s="92"/>
      <c r="O916" s="92"/>
      <c r="P916" s="92"/>
      <c r="Q916" s="92"/>
      <c r="R916" s="92"/>
      <c r="S916" s="92"/>
      <c r="T916" s="92"/>
      <c r="U916" s="92"/>
      <c r="V916" s="92"/>
      <c r="W916" s="92"/>
      <c r="X916" s="92"/>
      <c r="Y916" s="92"/>
      <c r="Z916" s="92"/>
      <c r="AA916" s="92"/>
      <c r="AB916" s="92"/>
      <c r="AC916" s="92"/>
      <c r="AD916" s="92"/>
      <c r="AE916" s="92"/>
      <c r="AF916" s="92"/>
      <c r="AG916" s="92"/>
      <c r="AH916" s="92"/>
      <c r="AI916" s="92"/>
      <c r="AJ916" s="92"/>
      <c r="AK916" s="92"/>
      <c r="AL916" s="92"/>
      <c r="AM916" s="92"/>
      <c r="AN916" s="92"/>
      <c r="AO916" s="92"/>
      <c r="AP916" s="92"/>
      <c r="AQ916" s="92"/>
      <c r="AR916" s="92"/>
      <c r="AS916" s="92"/>
      <c r="AT916" s="92"/>
      <c r="AU916" s="92"/>
      <c r="AV916" s="92"/>
      <c r="AW916" s="91"/>
      <c r="AX916" s="92"/>
      <c r="AY916" s="92"/>
      <c r="AZ916" s="92"/>
      <c r="BA916" s="92"/>
      <c r="BB916" s="92"/>
      <c r="BC916" s="92"/>
      <c r="BD916" s="92"/>
      <c r="BE916" s="92"/>
      <c r="BF916" s="92"/>
      <c r="BG916" s="92"/>
      <c r="BH916" s="92"/>
      <c r="BI916" s="92"/>
      <c r="BJ916" s="92"/>
      <c r="BK916" s="92"/>
      <c r="BL916" s="92"/>
      <c r="BM916" s="92"/>
      <c r="BN916" s="92"/>
      <c r="BO916" s="92"/>
      <c r="BP916" s="92"/>
      <c r="BQ916" s="92"/>
      <c r="BR916" s="92"/>
      <c r="BS916" s="92"/>
      <c r="BT916" s="92"/>
      <c r="BU916" s="92"/>
      <c r="BV916" s="92"/>
      <c r="BW916" s="92"/>
      <c r="BX916" s="92"/>
      <c r="BY916" s="92"/>
      <c r="BZ916" s="92"/>
      <c r="CA916" s="92"/>
      <c r="CB916" s="92"/>
      <c r="CC916" s="92"/>
      <c r="CD916" s="92"/>
      <c r="CE916" s="92"/>
      <c r="CF916" s="92"/>
      <c r="CG916" s="92"/>
      <c r="CH916" s="92"/>
      <c r="CI916" s="92"/>
      <c r="CJ916" s="92"/>
      <c r="CK916" s="92"/>
      <c r="CL916" s="92"/>
      <c r="CM916" s="92"/>
      <c r="CN916" s="92"/>
      <c r="CO916" s="92"/>
      <c r="CP916" s="92"/>
      <c r="CQ916" s="93"/>
    </row>
    <row r="917" spans="1:95">
      <c r="A917" s="94">
        <v>40</v>
      </c>
      <c r="B917" s="86"/>
      <c r="C917" s="87"/>
      <c r="D917" s="87"/>
      <c r="E917" s="87"/>
      <c r="F917" s="87"/>
      <c r="G917" s="87"/>
      <c r="H917" s="87"/>
      <c r="I917" s="87"/>
      <c r="J917" s="87"/>
      <c r="K917" s="87"/>
      <c r="L917" s="87"/>
      <c r="M917" s="87"/>
      <c r="N917" s="87"/>
      <c r="O917" s="87"/>
      <c r="P917" s="87"/>
      <c r="Q917" s="87"/>
      <c r="R917" s="87"/>
      <c r="S917" s="87"/>
      <c r="T917" s="87"/>
      <c r="U917" s="87"/>
      <c r="V917" s="87"/>
      <c r="W917" s="87"/>
      <c r="X917" s="87"/>
      <c r="Y917" s="87"/>
      <c r="Z917" s="87"/>
      <c r="AA917" s="87"/>
      <c r="AB917" s="87"/>
      <c r="AC917" s="87"/>
      <c r="AD917" s="87"/>
      <c r="AE917" s="87"/>
      <c r="AF917" s="87"/>
      <c r="AG917" s="87"/>
      <c r="AH917" s="87"/>
      <c r="AI917" s="87"/>
      <c r="AJ917" s="87"/>
      <c r="AK917" s="87"/>
      <c r="AL917" s="87"/>
      <c r="AM917" s="87"/>
      <c r="AN917" s="87"/>
      <c r="AO917" s="87"/>
      <c r="AP917" s="87"/>
      <c r="AQ917" s="87"/>
      <c r="AR917" s="87"/>
      <c r="AS917" s="87"/>
      <c r="AT917" s="87"/>
      <c r="AU917" s="87"/>
      <c r="AV917" s="87"/>
      <c r="AW917" s="86"/>
      <c r="AX917" s="87"/>
      <c r="AY917" s="87"/>
      <c r="AZ917" s="87"/>
      <c r="BA917" s="87"/>
      <c r="BB917" s="87"/>
      <c r="BC917" s="87"/>
      <c r="BD917" s="87"/>
      <c r="BE917" s="87"/>
      <c r="BF917" s="87"/>
      <c r="BG917" s="87"/>
      <c r="BH917" s="87"/>
      <c r="BI917" s="87"/>
      <c r="BJ917" s="87"/>
      <c r="BK917" s="87"/>
      <c r="BL917" s="87"/>
      <c r="BM917" s="87"/>
      <c r="BN917" s="87"/>
      <c r="BO917" s="87"/>
      <c r="BP917" s="87"/>
      <c r="BQ917" s="87"/>
      <c r="BR917" s="87"/>
      <c r="BS917" s="87"/>
      <c r="BT917" s="87"/>
      <c r="BU917" s="87"/>
      <c r="BV917" s="87"/>
      <c r="BW917" s="87"/>
      <c r="BX917" s="87"/>
      <c r="BY917" s="87"/>
      <c r="BZ917" s="87"/>
      <c r="CA917" s="87"/>
      <c r="CB917" s="87"/>
      <c r="CC917" s="87"/>
      <c r="CD917" s="87"/>
      <c r="CE917" s="87"/>
      <c r="CF917" s="87"/>
      <c r="CG917" s="87"/>
      <c r="CH917" s="87"/>
      <c r="CI917" s="87"/>
      <c r="CJ917" s="87"/>
      <c r="CK917" s="87"/>
      <c r="CL917" s="87"/>
      <c r="CM917" s="87"/>
      <c r="CN917" s="87"/>
      <c r="CO917" s="87"/>
      <c r="CP917" s="87"/>
      <c r="CQ917" s="88"/>
    </row>
    <row r="918" spans="1:95">
      <c r="A918" s="95"/>
      <c r="B918" s="89"/>
      <c r="AW918" s="89"/>
      <c r="CQ918" s="90"/>
    </row>
    <row r="919" spans="1:95">
      <c r="A919" s="95"/>
      <c r="B919" s="89"/>
      <c r="AW919" s="89"/>
      <c r="CQ919" s="90"/>
    </row>
    <row r="920" spans="1:95">
      <c r="A920" s="95"/>
      <c r="B920" s="89"/>
      <c r="AW920" s="89"/>
      <c r="CQ920" s="90"/>
    </row>
    <row r="921" spans="1:95">
      <c r="A921" s="95"/>
      <c r="B921" s="89"/>
      <c r="AW921" s="89"/>
      <c r="CQ921" s="90"/>
    </row>
    <row r="922" spans="1:95">
      <c r="A922" s="95"/>
      <c r="B922" s="89"/>
      <c r="AW922" s="89"/>
      <c r="CQ922" s="90"/>
    </row>
    <row r="923" spans="1:95">
      <c r="A923" s="95"/>
      <c r="B923" s="89"/>
      <c r="AW923" s="89"/>
      <c r="CQ923" s="90"/>
    </row>
    <row r="924" spans="1:95">
      <c r="A924" s="95"/>
      <c r="B924" s="89"/>
      <c r="AW924" s="89"/>
      <c r="CQ924" s="90"/>
    </row>
    <row r="925" spans="1:95">
      <c r="A925" s="95"/>
      <c r="B925" s="89"/>
      <c r="AW925" s="89"/>
      <c r="CQ925" s="90"/>
    </row>
    <row r="926" spans="1:95">
      <c r="A926" s="95"/>
      <c r="B926" s="89"/>
      <c r="AW926" s="89"/>
      <c r="CQ926" s="90"/>
    </row>
    <row r="927" spans="1:95">
      <c r="A927" s="95"/>
      <c r="B927" s="89"/>
      <c r="AW927" s="89"/>
      <c r="CQ927" s="90"/>
    </row>
    <row r="928" spans="1:95">
      <c r="A928" s="95"/>
      <c r="B928" s="89"/>
      <c r="AW928" s="89"/>
      <c r="CQ928" s="90"/>
    </row>
    <row r="929" spans="1:95">
      <c r="A929" s="95"/>
      <c r="B929" s="89"/>
      <c r="AW929" s="89"/>
      <c r="CQ929" s="90"/>
    </row>
    <row r="930" spans="1:95">
      <c r="A930" s="95"/>
      <c r="B930" s="89"/>
      <c r="AW930" s="89"/>
      <c r="CQ930" s="90"/>
    </row>
    <row r="931" spans="1:95">
      <c r="A931" s="95"/>
      <c r="B931" s="89"/>
      <c r="AW931" s="89"/>
      <c r="CQ931" s="90"/>
    </row>
    <row r="932" spans="1:95">
      <c r="A932" s="95"/>
      <c r="B932" s="89"/>
      <c r="AW932" s="89"/>
      <c r="CQ932" s="90"/>
    </row>
    <row r="933" spans="1:95">
      <c r="A933" s="95"/>
      <c r="B933" s="89"/>
      <c r="AW933" s="89"/>
      <c r="CQ933" s="90"/>
    </row>
    <row r="934" spans="1:95">
      <c r="A934" s="95"/>
      <c r="B934" s="89"/>
      <c r="AW934" s="89"/>
      <c r="CQ934" s="90"/>
    </row>
    <row r="935" spans="1:95">
      <c r="A935" s="95"/>
      <c r="B935" s="89"/>
      <c r="AW935" s="89"/>
      <c r="CQ935" s="90"/>
    </row>
    <row r="936" spans="1:95">
      <c r="A936" s="95"/>
      <c r="B936" s="89"/>
      <c r="AW936" s="89"/>
      <c r="CQ936" s="90"/>
    </row>
    <row r="937" spans="1:95">
      <c r="A937" s="95"/>
      <c r="B937" s="89"/>
      <c r="AW937" s="89"/>
      <c r="CQ937" s="90"/>
    </row>
    <row r="938" spans="1:95">
      <c r="A938" s="95"/>
      <c r="B938" s="89"/>
      <c r="AW938" s="89"/>
      <c r="CQ938" s="90"/>
    </row>
    <row r="939" spans="1:95">
      <c r="A939" s="95"/>
      <c r="B939" s="89"/>
      <c r="AW939" s="89"/>
      <c r="CQ939" s="90"/>
    </row>
    <row r="940" spans="1:95">
      <c r="A940" s="95"/>
      <c r="B940" s="89"/>
      <c r="AW940" s="89"/>
      <c r="CQ940" s="90"/>
    </row>
    <row r="941" spans="1:95">
      <c r="A941" s="95"/>
      <c r="B941" s="89"/>
      <c r="AW941" s="89"/>
      <c r="CQ941" s="90"/>
    </row>
    <row r="942" spans="1:95">
      <c r="A942" s="96"/>
      <c r="B942" s="91"/>
      <c r="C942" s="92"/>
      <c r="D942" s="92"/>
      <c r="E942" s="92"/>
      <c r="F942" s="92"/>
      <c r="G942" s="92"/>
      <c r="H942" s="92"/>
      <c r="I942" s="92"/>
      <c r="J942" s="92"/>
      <c r="K942" s="92"/>
      <c r="L942" s="92"/>
      <c r="M942" s="92"/>
      <c r="N942" s="92"/>
      <c r="O942" s="92"/>
      <c r="P942" s="92"/>
      <c r="Q942" s="92"/>
      <c r="R942" s="92"/>
      <c r="S942" s="92"/>
      <c r="T942" s="92"/>
      <c r="U942" s="92"/>
      <c r="V942" s="92"/>
      <c r="W942" s="92"/>
      <c r="X942" s="92"/>
      <c r="Y942" s="92"/>
      <c r="Z942" s="92"/>
      <c r="AA942" s="92"/>
      <c r="AB942" s="92"/>
      <c r="AC942" s="92"/>
      <c r="AD942" s="92"/>
      <c r="AE942" s="92"/>
      <c r="AF942" s="92"/>
      <c r="AG942" s="92"/>
      <c r="AH942" s="92"/>
      <c r="AI942" s="92"/>
      <c r="AJ942" s="92"/>
      <c r="AK942" s="92"/>
      <c r="AL942" s="92"/>
      <c r="AM942" s="92"/>
      <c r="AN942" s="92"/>
      <c r="AO942" s="92"/>
      <c r="AP942" s="92"/>
      <c r="AQ942" s="92"/>
      <c r="AR942" s="92"/>
      <c r="AS942" s="92"/>
      <c r="AT942" s="92"/>
      <c r="AU942" s="92"/>
      <c r="AV942" s="92"/>
      <c r="AW942" s="91"/>
      <c r="AX942" s="92"/>
      <c r="AY942" s="92"/>
      <c r="AZ942" s="92"/>
      <c r="BA942" s="92"/>
      <c r="BB942" s="92"/>
      <c r="BC942" s="92"/>
      <c r="BD942" s="92"/>
      <c r="BE942" s="92"/>
      <c r="BF942" s="92"/>
      <c r="BG942" s="92"/>
      <c r="BH942" s="92"/>
      <c r="BI942" s="92"/>
      <c r="BJ942" s="92"/>
      <c r="BK942" s="92"/>
      <c r="BL942" s="92"/>
      <c r="BM942" s="92"/>
      <c r="BN942" s="92"/>
      <c r="BO942" s="92"/>
      <c r="BP942" s="92"/>
      <c r="BQ942" s="92"/>
      <c r="BR942" s="92"/>
      <c r="BS942" s="92"/>
      <c r="BT942" s="92"/>
      <c r="BU942" s="92"/>
      <c r="BV942" s="92"/>
      <c r="BW942" s="92"/>
      <c r="BX942" s="92"/>
      <c r="BY942" s="92"/>
      <c r="BZ942" s="92"/>
      <c r="CA942" s="92"/>
      <c r="CB942" s="92"/>
      <c r="CC942" s="92"/>
      <c r="CD942" s="92"/>
      <c r="CE942" s="92"/>
      <c r="CF942" s="92"/>
      <c r="CG942" s="92"/>
      <c r="CH942" s="92"/>
      <c r="CI942" s="92"/>
      <c r="CJ942" s="92"/>
      <c r="CK942" s="92"/>
      <c r="CL942" s="92"/>
      <c r="CM942" s="92"/>
      <c r="CN942" s="92"/>
      <c r="CO942" s="92"/>
      <c r="CP942" s="92"/>
      <c r="CQ942" s="93"/>
    </row>
    <row r="943" spans="1:95">
      <c r="A943" s="94">
        <v>41</v>
      </c>
      <c r="B943" s="86"/>
      <c r="C943" s="87"/>
      <c r="D943" s="87"/>
      <c r="E943" s="87"/>
      <c r="F943" s="87"/>
      <c r="G943" s="87"/>
      <c r="H943" s="87"/>
      <c r="I943" s="87"/>
      <c r="J943" s="87"/>
      <c r="K943" s="87"/>
      <c r="L943" s="87"/>
      <c r="M943" s="87"/>
      <c r="N943" s="87"/>
      <c r="O943" s="87"/>
      <c r="P943" s="87"/>
      <c r="Q943" s="87"/>
      <c r="R943" s="87"/>
      <c r="S943" s="87"/>
      <c r="T943" s="87"/>
      <c r="U943" s="87"/>
      <c r="V943" s="87"/>
      <c r="W943" s="87"/>
      <c r="X943" s="87"/>
      <c r="Y943" s="87"/>
      <c r="Z943" s="87"/>
      <c r="AA943" s="87"/>
      <c r="AB943" s="87"/>
      <c r="AC943" s="87"/>
      <c r="AD943" s="87"/>
      <c r="AE943" s="87"/>
      <c r="AF943" s="87"/>
      <c r="AG943" s="87"/>
      <c r="AH943" s="87"/>
      <c r="AI943" s="87"/>
      <c r="AJ943" s="87"/>
      <c r="AK943" s="87"/>
      <c r="AL943" s="87"/>
      <c r="AM943" s="87"/>
      <c r="AN943" s="87"/>
      <c r="AO943" s="87"/>
      <c r="AP943" s="87"/>
      <c r="AQ943" s="87"/>
      <c r="AR943" s="87"/>
      <c r="AS943" s="87"/>
      <c r="AT943" s="87"/>
      <c r="AU943" s="87"/>
      <c r="AV943" s="87"/>
      <c r="AW943" s="86"/>
      <c r="AX943" s="87"/>
      <c r="AY943" s="87"/>
      <c r="AZ943" s="87"/>
      <c r="BA943" s="87"/>
      <c r="BB943" s="87"/>
      <c r="BC943" s="87"/>
      <c r="BD943" s="87"/>
      <c r="BE943" s="87"/>
      <c r="BF943" s="87"/>
      <c r="BG943" s="87"/>
      <c r="BH943" s="87"/>
      <c r="BI943" s="87"/>
      <c r="BJ943" s="87"/>
      <c r="BK943" s="87"/>
      <c r="BL943" s="87"/>
      <c r="BM943" s="87"/>
      <c r="BN943" s="87"/>
      <c r="BO943" s="87"/>
      <c r="BP943" s="87"/>
      <c r="BQ943" s="87"/>
      <c r="BR943" s="87"/>
      <c r="BS943" s="87"/>
      <c r="BT943" s="87"/>
      <c r="BU943" s="87"/>
      <c r="BV943" s="87"/>
      <c r="BW943" s="87"/>
      <c r="BX943" s="87"/>
      <c r="BY943" s="87"/>
      <c r="BZ943" s="87"/>
      <c r="CA943" s="87"/>
      <c r="CB943" s="87"/>
      <c r="CC943" s="87"/>
      <c r="CD943" s="87"/>
      <c r="CE943" s="87"/>
      <c r="CF943" s="87"/>
      <c r="CG943" s="87"/>
      <c r="CH943" s="87"/>
      <c r="CI943" s="87"/>
      <c r="CJ943" s="87"/>
      <c r="CK943" s="87"/>
      <c r="CL943" s="87"/>
      <c r="CM943" s="87"/>
      <c r="CN943" s="87"/>
      <c r="CO943" s="87"/>
      <c r="CP943" s="87"/>
      <c r="CQ943" s="88"/>
    </row>
    <row r="944" spans="1:95">
      <c r="A944" s="95"/>
      <c r="B944" s="89"/>
      <c r="AW944" s="89"/>
      <c r="CQ944" s="90"/>
    </row>
    <row r="945" spans="1:95">
      <c r="A945" s="95"/>
      <c r="B945" s="89"/>
      <c r="AW945" s="89"/>
      <c r="CQ945" s="90"/>
    </row>
    <row r="946" spans="1:95">
      <c r="A946" s="95"/>
      <c r="B946" s="89"/>
      <c r="AW946" s="89"/>
      <c r="CQ946" s="90"/>
    </row>
    <row r="947" spans="1:95">
      <c r="A947" s="95"/>
      <c r="B947" s="89"/>
      <c r="AW947" s="89"/>
      <c r="CQ947" s="90"/>
    </row>
    <row r="948" spans="1:95">
      <c r="A948" s="95"/>
      <c r="B948" s="89"/>
      <c r="AW948" s="89"/>
      <c r="CQ948" s="90"/>
    </row>
    <row r="949" spans="1:95">
      <c r="A949" s="95"/>
      <c r="B949" s="89"/>
      <c r="AW949" s="89"/>
      <c r="CQ949" s="90"/>
    </row>
    <row r="950" spans="1:95">
      <c r="A950" s="95"/>
      <c r="B950" s="89"/>
      <c r="AW950" s="89"/>
      <c r="CQ950" s="90"/>
    </row>
    <row r="951" spans="1:95">
      <c r="A951" s="95"/>
      <c r="B951" s="89"/>
      <c r="AW951" s="89"/>
      <c r="CQ951" s="90"/>
    </row>
    <row r="952" spans="1:95">
      <c r="A952" s="95"/>
      <c r="B952" s="89"/>
      <c r="AW952" s="89"/>
      <c r="CQ952" s="90"/>
    </row>
    <row r="953" spans="1:95">
      <c r="A953" s="95"/>
      <c r="B953" s="89"/>
      <c r="AW953" s="89"/>
      <c r="CQ953" s="90"/>
    </row>
    <row r="954" spans="1:95">
      <c r="A954" s="95"/>
      <c r="B954" s="89"/>
      <c r="AW954" s="89"/>
      <c r="CQ954" s="90"/>
    </row>
    <row r="955" spans="1:95">
      <c r="A955" s="95"/>
      <c r="B955" s="89"/>
      <c r="AW955" s="89"/>
      <c r="CQ955" s="90"/>
    </row>
    <row r="956" spans="1:95">
      <c r="A956" s="95"/>
      <c r="B956" s="89"/>
      <c r="AW956" s="89"/>
      <c r="CQ956" s="90"/>
    </row>
    <row r="957" spans="1:95">
      <c r="A957" s="95"/>
      <c r="B957" s="89"/>
      <c r="AW957" s="89"/>
      <c r="CQ957" s="90"/>
    </row>
    <row r="958" spans="1:95">
      <c r="A958" s="95"/>
      <c r="B958" s="89"/>
      <c r="AW958" s="89"/>
      <c r="CQ958" s="90"/>
    </row>
    <row r="959" spans="1:95">
      <c r="A959" s="95"/>
      <c r="B959" s="89"/>
      <c r="AW959" s="89"/>
      <c r="CQ959" s="90"/>
    </row>
    <row r="960" spans="1:95">
      <c r="A960" s="95"/>
      <c r="B960" s="89"/>
      <c r="AW960" s="89"/>
      <c r="CQ960" s="90"/>
    </row>
    <row r="961" spans="1:95">
      <c r="A961" s="95"/>
      <c r="B961" s="89"/>
      <c r="AW961" s="89"/>
      <c r="CQ961" s="90"/>
    </row>
    <row r="962" spans="1:95">
      <c r="A962" s="95"/>
      <c r="B962" s="89"/>
      <c r="AW962" s="89"/>
      <c r="CQ962" s="90"/>
    </row>
    <row r="963" spans="1:95">
      <c r="A963" s="95"/>
      <c r="B963" s="89"/>
      <c r="AW963" s="89"/>
      <c r="CQ963" s="90"/>
    </row>
    <row r="964" spans="1:95">
      <c r="A964" s="95"/>
      <c r="B964" s="89"/>
      <c r="AW964" s="89"/>
      <c r="CQ964" s="90"/>
    </row>
    <row r="965" spans="1:95">
      <c r="A965" s="95"/>
      <c r="B965" s="89"/>
      <c r="AW965" s="89"/>
      <c r="CQ965" s="90"/>
    </row>
    <row r="966" spans="1:95">
      <c r="A966" s="95"/>
      <c r="B966" s="89"/>
      <c r="AW966" s="89"/>
      <c r="CQ966" s="90"/>
    </row>
    <row r="967" spans="1:95">
      <c r="A967" s="95"/>
      <c r="B967" s="89"/>
      <c r="AW967" s="89"/>
      <c r="CQ967" s="90"/>
    </row>
    <row r="968" spans="1:95">
      <c r="A968" s="96"/>
      <c r="B968" s="91"/>
      <c r="C968" s="92"/>
      <c r="D968" s="92"/>
      <c r="E968" s="92"/>
      <c r="F968" s="92"/>
      <c r="G968" s="92"/>
      <c r="H968" s="92"/>
      <c r="I968" s="92"/>
      <c r="J968" s="92"/>
      <c r="K968" s="92"/>
      <c r="L968" s="92"/>
      <c r="M968" s="92"/>
      <c r="N968" s="92"/>
      <c r="O968" s="92"/>
      <c r="P968" s="92"/>
      <c r="Q968" s="92"/>
      <c r="R968" s="92"/>
      <c r="S968" s="92"/>
      <c r="T968" s="92"/>
      <c r="U968" s="92"/>
      <c r="V968" s="92"/>
      <c r="W968" s="92"/>
      <c r="X968" s="92"/>
      <c r="Y968" s="92"/>
      <c r="Z968" s="92"/>
      <c r="AA968" s="92"/>
      <c r="AB968" s="92"/>
      <c r="AC968" s="92"/>
      <c r="AD968" s="92"/>
      <c r="AE968" s="92"/>
      <c r="AF968" s="92"/>
      <c r="AG968" s="92"/>
      <c r="AH968" s="92"/>
      <c r="AI968" s="92"/>
      <c r="AJ968" s="92"/>
      <c r="AK968" s="92"/>
      <c r="AL968" s="92"/>
      <c r="AM968" s="92"/>
      <c r="AN968" s="92"/>
      <c r="AO968" s="92"/>
      <c r="AP968" s="92"/>
      <c r="AQ968" s="92"/>
      <c r="AR968" s="92"/>
      <c r="AS968" s="92"/>
      <c r="AT968" s="92"/>
      <c r="AU968" s="92"/>
      <c r="AV968" s="92"/>
      <c r="AW968" s="91"/>
      <c r="AX968" s="92"/>
      <c r="AY968" s="92"/>
      <c r="AZ968" s="92"/>
      <c r="BA968" s="92"/>
      <c r="BB968" s="92"/>
      <c r="BC968" s="92"/>
      <c r="BD968" s="92"/>
      <c r="BE968" s="92"/>
      <c r="BF968" s="92"/>
      <c r="BG968" s="92"/>
      <c r="BH968" s="92"/>
      <c r="BI968" s="92"/>
      <c r="BJ968" s="92"/>
      <c r="BK968" s="92"/>
      <c r="BL968" s="92"/>
      <c r="BM968" s="92"/>
      <c r="BN968" s="92"/>
      <c r="BO968" s="92"/>
      <c r="BP968" s="92"/>
      <c r="BQ968" s="92"/>
      <c r="BR968" s="92"/>
      <c r="BS968" s="92"/>
      <c r="BT968" s="92"/>
      <c r="BU968" s="92"/>
      <c r="BV968" s="92"/>
      <c r="BW968" s="92"/>
      <c r="BX968" s="92"/>
      <c r="BY968" s="92"/>
      <c r="BZ968" s="92"/>
      <c r="CA968" s="92"/>
      <c r="CB968" s="92"/>
      <c r="CC968" s="92"/>
      <c r="CD968" s="92"/>
      <c r="CE968" s="92"/>
      <c r="CF968" s="92"/>
      <c r="CG968" s="92"/>
      <c r="CH968" s="92"/>
      <c r="CI968" s="92"/>
      <c r="CJ968" s="92"/>
      <c r="CK968" s="92"/>
      <c r="CL968" s="92"/>
      <c r="CM968" s="92"/>
      <c r="CN968" s="92"/>
      <c r="CO968" s="92"/>
      <c r="CP968" s="92"/>
      <c r="CQ968" s="93"/>
    </row>
    <row r="969" spans="1:95">
      <c r="A969" s="94">
        <v>42</v>
      </c>
      <c r="B969" s="86"/>
      <c r="C969" s="87"/>
      <c r="D969" s="87"/>
      <c r="E969" s="87"/>
      <c r="F969" s="87"/>
      <c r="G969" s="87"/>
      <c r="H969" s="87"/>
      <c r="I969" s="87"/>
      <c r="J969" s="87"/>
      <c r="K969" s="87"/>
      <c r="L969" s="87"/>
      <c r="M969" s="87"/>
      <c r="N969" s="87"/>
      <c r="O969" s="87"/>
      <c r="P969" s="87"/>
      <c r="Q969" s="87"/>
      <c r="R969" s="87"/>
      <c r="S969" s="87"/>
      <c r="T969" s="87"/>
      <c r="U969" s="87"/>
      <c r="V969" s="87"/>
      <c r="W969" s="87"/>
      <c r="X969" s="87"/>
      <c r="Y969" s="87"/>
      <c r="Z969" s="87"/>
      <c r="AA969" s="87"/>
      <c r="AB969" s="87"/>
      <c r="AC969" s="87"/>
      <c r="AD969" s="87"/>
      <c r="AE969" s="87"/>
      <c r="AF969" s="87"/>
      <c r="AG969" s="87"/>
      <c r="AH969" s="87"/>
      <c r="AI969" s="87"/>
      <c r="AJ969" s="87"/>
      <c r="AK969" s="87"/>
      <c r="AL969" s="87"/>
      <c r="AM969" s="87"/>
      <c r="AN969" s="87"/>
      <c r="AO969" s="87"/>
      <c r="AP969" s="87"/>
      <c r="AQ969" s="87"/>
      <c r="AR969" s="87"/>
      <c r="AS969" s="87"/>
      <c r="AT969" s="87"/>
      <c r="AU969" s="87"/>
      <c r="AV969" s="87"/>
      <c r="AW969" s="86"/>
      <c r="AX969" s="87"/>
      <c r="AY969" s="87"/>
      <c r="AZ969" s="87"/>
      <c r="BA969" s="87"/>
      <c r="BB969" s="87"/>
      <c r="BC969" s="87"/>
      <c r="BD969" s="87"/>
      <c r="BE969" s="87"/>
      <c r="BF969" s="87"/>
      <c r="BG969" s="87"/>
      <c r="BH969" s="87"/>
      <c r="BI969" s="87"/>
      <c r="BJ969" s="87"/>
      <c r="BK969" s="87"/>
      <c r="BL969" s="87"/>
      <c r="BM969" s="87"/>
      <c r="BN969" s="87"/>
      <c r="BO969" s="87"/>
      <c r="BP969" s="87"/>
      <c r="BQ969" s="87"/>
      <c r="BR969" s="87"/>
      <c r="BS969" s="87"/>
      <c r="BT969" s="87"/>
      <c r="BU969" s="87"/>
      <c r="BV969" s="87"/>
      <c r="BW969" s="87"/>
      <c r="BX969" s="87"/>
      <c r="BY969" s="87"/>
      <c r="BZ969" s="87"/>
      <c r="CA969" s="87"/>
      <c r="CB969" s="87"/>
      <c r="CC969" s="87"/>
      <c r="CD969" s="87"/>
      <c r="CE969" s="87"/>
      <c r="CF969" s="87"/>
      <c r="CG969" s="87"/>
      <c r="CH969" s="87"/>
      <c r="CI969" s="87"/>
      <c r="CJ969" s="87"/>
      <c r="CK969" s="87"/>
      <c r="CL969" s="87"/>
      <c r="CM969" s="87"/>
      <c r="CN969" s="87"/>
      <c r="CO969" s="87"/>
      <c r="CP969" s="87"/>
      <c r="CQ969" s="88"/>
    </row>
    <row r="970" spans="1:95">
      <c r="A970" s="95"/>
      <c r="B970" s="89"/>
      <c r="AW970" s="89"/>
      <c r="CQ970" s="90"/>
    </row>
    <row r="971" spans="1:95">
      <c r="A971" s="95"/>
      <c r="B971" s="89"/>
      <c r="AW971" s="89"/>
      <c r="CQ971" s="90"/>
    </row>
    <row r="972" spans="1:95">
      <c r="A972" s="95"/>
      <c r="B972" s="89"/>
      <c r="AW972" s="89"/>
      <c r="CQ972" s="90"/>
    </row>
    <row r="973" spans="1:95">
      <c r="A973" s="95"/>
      <c r="B973" s="89"/>
      <c r="AW973" s="89"/>
      <c r="CQ973" s="90"/>
    </row>
    <row r="974" spans="1:95">
      <c r="A974" s="95"/>
      <c r="B974" s="89"/>
      <c r="AW974" s="89"/>
      <c r="CQ974" s="90"/>
    </row>
    <row r="975" spans="1:95">
      <c r="A975" s="95"/>
      <c r="B975" s="89"/>
      <c r="AW975" s="89"/>
      <c r="CQ975" s="90"/>
    </row>
    <row r="976" spans="1:95">
      <c r="A976" s="95"/>
      <c r="B976" s="89"/>
      <c r="AW976" s="89"/>
      <c r="CQ976" s="90"/>
    </row>
    <row r="977" spans="1:95">
      <c r="A977" s="95"/>
      <c r="B977" s="89"/>
      <c r="AW977" s="89"/>
      <c r="CQ977" s="90"/>
    </row>
    <row r="978" spans="1:95">
      <c r="A978" s="95"/>
      <c r="B978" s="89"/>
      <c r="AW978" s="89"/>
      <c r="CQ978" s="90"/>
    </row>
    <row r="979" spans="1:95">
      <c r="A979" s="95"/>
      <c r="B979" s="89"/>
      <c r="AW979" s="89"/>
      <c r="CQ979" s="90"/>
    </row>
    <row r="980" spans="1:95">
      <c r="A980" s="95"/>
      <c r="B980" s="89"/>
      <c r="AW980" s="89"/>
      <c r="CQ980" s="90"/>
    </row>
    <row r="981" spans="1:95">
      <c r="A981" s="95"/>
      <c r="B981" s="89"/>
      <c r="AW981" s="89"/>
      <c r="CQ981" s="90"/>
    </row>
    <row r="982" spans="1:95">
      <c r="A982" s="95"/>
      <c r="B982" s="89"/>
      <c r="AW982" s="89"/>
      <c r="CQ982" s="90"/>
    </row>
    <row r="983" spans="1:95">
      <c r="A983" s="95"/>
      <c r="B983" s="89"/>
      <c r="AW983" s="89"/>
      <c r="CQ983" s="90"/>
    </row>
    <row r="984" spans="1:95">
      <c r="A984" s="95"/>
      <c r="B984" s="89"/>
      <c r="AW984" s="89"/>
      <c r="CQ984" s="90"/>
    </row>
    <row r="985" spans="1:95">
      <c r="A985" s="95"/>
      <c r="B985" s="89"/>
      <c r="AW985" s="89"/>
      <c r="CQ985" s="90"/>
    </row>
    <row r="986" spans="1:95">
      <c r="A986" s="95"/>
      <c r="B986" s="89"/>
      <c r="AW986" s="89"/>
      <c r="CQ986" s="90"/>
    </row>
    <row r="987" spans="1:95">
      <c r="A987" s="95"/>
      <c r="B987" s="89"/>
      <c r="AW987" s="89"/>
      <c r="CQ987" s="90"/>
    </row>
    <row r="988" spans="1:95">
      <c r="A988" s="95"/>
      <c r="B988" s="89"/>
      <c r="AW988" s="89"/>
      <c r="CQ988" s="90"/>
    </row>
    <row r="989" spans="1:95">
      <c r="A989" s="95"/>
      <c r="B989" s="89"/>
      <c r="AW989" s="89"/>
      <c r="CQ989" s="90"/>
    </row>
    <row r="990" spans="1:95">
      <c r="A990" s="95"/>
      <c r="B990" s="89"/>
      <c r="AW990" s="89"/>
      <c r="CQ990" s="90"/>
    </row>
    <row r="991" spans="1:95">
      <c r="A991" s="95"/>
      <c r="B991" s="89"/>
      <c r="AW991" s="89"/>
      <c r="CQ991" s="90"/>
    </row>
    <row r="992" spans="1:95">
      <c r="A992" s="95"/>
      <c r="B992" s="89"/>
      <c r="AW992" s="89"/>
      <c r="CQ992" s="90"/>
    </row>
    <row r="993" spans="1:95">
      <c r="A993" s="95"/>
      <c r="B993" s="89"/>
      <c r="AW993" s="89"/>
      <c r="CQ993" s="90"/>
    </row>
    <row r="994" spans="1:95">
      <c r="A994" s="96"/>
      <c r="B994" s="91"/>
      <c r="C994" s="92"/>
      <c r="D994" s="92"/>
      <c r="E994" s="92"/>
      <c r="F994" s="92"/>
      <c r="G994" s="92"/>
      <c r="H994" s="92"/>
      <c r="I994" s="92"/>
      <c r="J994" s="92"/>
      <c r="K994" s="92"/>
      <c r="L994" s="92"/>
      <c r="M994" s="92"/>
      <c r="N994" s="92"/>
      <c r="O994" s="92"/>
      <c r="P994" s="92"/>
      <c r="Q994" s="92"/>
      <c r="R994" s="92"/>
      <c r="S994" s="92"/>
      <c r="T994" s="92"/>
      <c r="U994" s="92"/>
      <c r="V994" s="92"/>
      <c r="W994" s="92"/>
      <c r="X994" s="92"/>
      <c r="Y994" s="92"/>
      <c r="Z994" s="92"/>
      <c r="AA994" s="92"/>
      <c r="AB994" s="92"/>
      <c r="AC994" s="92"/>
      <c r="AD994" s="92"/>
      <c r="AE994" s="92"/>
      <c r="AF994" s="92"/>
      <c r="AG994" s="92"/>
      <c r="AH994" s="92"/>
      <c r="AI994" s="92"/>
      <c r="AJ994" s="92"/>
      <c r="AK994" s="92"/>
      <c r="AL994" s="92"/>
      <c r="AM994" s="92"/>
      <c r="AN994" s="92"/>
      <c r="AO994" s="92"/>
      <c r="AP994" s="92"/>
      <c r="AQ994" s="92"/>
      <c r="AR994" s="92"/>
      <c r="AS994" s="92"/>
      <c r="AT994" s="92"/>
      <c r="AU994" s="92"/>
      <c r="AV994" s="92"/>
      <c r="AW994" s="91"/>
      <c r="AX994" s="92"/>
      <c r="AY994" s="92"/>
      <c r="AZ994" s="92"/>
      <c r="BA994" s="92"/>
      <c r="BB994" s="92"/>
      <c r="BC994" s="92"/>
      <c r="BD994" s="92"/>
      <c r="BE994" s="92"/>
      <c r="BF994" s="92"/>
      <c r="BG994" s="92"/>
      <c r="BH994" s="92"/>
      <c r="BI994" s="92"/>
      <c r="BJ994" s="92"/>
      <c r="BK994" s="92"/>
      <c r="BL994" s="92"/>
      <c r="BM994" s="92"/>
      <c r="BN994" s="92"/>
      <c r="BO994" s="92"/>
      <c r="BP994" s="92"/>
      <c r="BQ994" s="92"/>
      <c r="BR994" s="92"/>
      <c r="BS994" s="92"/>
      <c r="BT994" s="92"/>
      <c r="BU994" s="92"/>
      <c r="BV994" s="92"/>
      <c r="BW994" s="92"/>
      <c r="BX994" s="92"/>
      <c r="BY994" s="92"/>
      <c r="BZ994" s="92"/>
      <c r="CA994" s="92"/>
      <c r="CB994" s="92"/>
      <c r="CC994" s="92"/>
      <c r="CD994" s="92"/>
      <c r="CE994" s="92"/>
      <c r="CF994" s="92"/>
      <c r="CG994" s="92"/>
      <c r="CH994" s="92"/>
      <c r="CI994" s="92"/>
      <c r="CJ994" s="92"/>
      <c r="CK994" s="92"/>
      <c r="CL994" s="92"/>
      <c r="CM994" s="92"/>
      <c r="CN994" s="92"/>
      <c r="CO994" s="92"/>
      <c r="CP994" s="92"/>
      <c r="CQ994" s="93"/>
    </row>
    <row r="995" spans="1:95">
      <c r="A995" s="94">
        <v>43</v>
      </c>
      <c r="B995" s="86"/>
      <c r="C995" s="87"/>
      <c r="D995" s="87"/>
      <c r="E995" s="87"/>
      <c r="F995" s="87"/>
      <c r="G995" s="87"/>
      <c r="H995" s="87"/>
      <c r="I995" s="87"/>
      <c r="J995" s="87"/>
      <c r="K995" s="87"/>
      <c r="L995" s="87"/>
      <c r="M995" s="87"/>
      <c r="N995" s="87"/>
      <c r="O995" s="87"/>
      <c r="P995" s="87"/>
      <c r="Q995" s="87"/>
      <c r="R995" s="87"/>
      <c r="S995" s="87"/>
      <c r="T995" s="87"/>
      <c r="U995" s="87"/>
      <c r="V995" s="87"/>
      <c r="W995" s="87"/>
      <c r="X995" s="87"/>
      <c r="Y995" s="87"/>
      <c r="Z995" s="87"/>
      <c r="AA995" s="87"/>
      <c r="AB995" s="87"/>
      <c r="AC995" s="87"/>
      <c r="AD995" s="87"/>
      <c r="AE995" s="87"/>
      <c r="AF995" s="87"/>
      <c r="AG995" s="87"/>
      <c r="AH995" s="87"/>
      <c r="AI995" s="87"/>
      <c r="AJ995" s="87"/>
      <c r="AK995" s="87"/>
      <c r="AL995" s="87"/>
      <c r="AM995" s="87"/>
      <c r="AN995" s="87"/>
      <c r="AO995" s="87"/>
      <c r="AP995" s="87"/>
      <c r="AQ995" s="87"/>
      <c r="AR995" s="87"/>
      <c r="AS995" s="87"/>
      <c r="AT995" s="87"/>
      <c r="AU995" s="87"/>
      <c r="AV995" s="87"/>
      <c r="AW995" s="86"/>
      <c r="AX995" s="87"/>
      <c r="AY995" s="87"/>
      <c r="AZ995" s="87"/>
      <c r="BA995" s="87"/>
      <c r="BB995" s="87"/>
      <c r="BC995" s="87"/>
      <c r="BD995" s="87"/>
      <c r="BE995" s="87"/>
      <c r="BF995" s="87"/>
      <c r="BG995" s="87"/>
      <c r="BH995" s="87"/>
      <c r="BI995" s="87"/>
      <c r="BJ995" s="87"/>
      <c r="BK995" s="87"/>
      <c r="BL995" s="87"/>
      <c r="BM995" s="87"/>
      <c r="BN995" s="87"/>
      <c r="BO995" s="87"/>
      <c r="BP995" s="87"/>
      <c r="BQ995" s="87"/>
      <c r="BR995" s="87"/>
      <c r="BS995" s="87"/>
      <c r="BT995" s="87"/>
      <c r="BU995" s="87"/>
      <c r="BV995" s="87"/>
      <c r="BW995" s="87"/>
      <c r="BX995" s="87"/>
      <c r="BY995" s="87"/>
      <c r="BZ995" s="87"/>
      <c r="CA995" s="87"/>
      <c r="CB995" s="87"/>
      <c r="CC995" s="87"/>
      <c r="CD995" s="87"/>
      <c r="CE995" s="87"/>
      <c r="CF995" s="87"/>
      <c r="CG995" s="87"/>
      <c r="CH995" s="87"/>
      <c r="CI995" s="87"/>
      <c r="CJ995" s="87"/>
      <c r="CK995" s="87"/>
      <c r="CL995" s="87"/>
      <c r="CM995" s="87"/>
      <c r="CN995" s="87"/>
      <c r="CO995" s="87"/>
      <c r="CP995" s="87"/>
      <c r="CQ995" s="88"/>
    </row>
    <row r="996" spans="1:95">
      <c r="A996" s="95"/>
      <c r="B996" s="89"/>
      <c r="AW996" s="89"/>
      <c r="CQ996" s="90"/>
    </row>
    <row r="997" spans="1:95">
      <c r="A997" s="95"/>
      <c r="B997" s="89"/>
      <c r="AW997" s="89"/>
      <c r="CQ997" s="90"/>
    </row>
    <row r="998" spans="1:95">
      <c r="A998" s="95"/>
      <c r="B998" s="89"/>
      <c r="AW998" s="89"/>
      <c r="CQ998" s="90"/>
    </row>
    <row r="999" spans="1:95">
      <c r="A999" s="95"/>
      <c r="B999" s="89"/>
      <c r="AW999" s="89"/>
      <c r="CQ999" s="90"/>
    </row>
    <row r="1000" spans="1:95">
      <c r="A1000" s="95"/>
      <c r="B1000" s="89"/>
      <c r="AW1000" s="89"/>
      <c r="CQ1000" s="90"/>
    </row>
    <row r="1001" spans="1:95">
      <c r="A1001" s="95"/>
      <c r="B1001" s="89"/>
      <c r="AW1001" s="89"/>
      <c r="CQ1001" s="90"/>
    </row>
    <row r="1002" spans="1:95">
      <c r="A1002" s="95"/>
      <c r="B1002" s="89"/>
      <c r="AW1002" s="89"/>
      <c r="CQ1002" s="90"/>
    </row>
    <row r="1003" spans="1:95">
      <c r="A1003" s="95"/>
      <c r="B1003" s="89"/>
      <c r="AW1003" s="89"/>
      <c r="CQ1003" s="90"/>
    </row>
    <row r="1004" spans="1:95">
      <c r="A1004" s="95"/>
      <c r="B1004" s="89"/>
      <c r="AW1004" s="89"/>
      <c r="CQ1004" s="90"/>
    </row>
    <row r="1005" spans="1:95">
      <c r="A1005" s="95"/>
      <c r="B1005" s="89"/>
      <c r="AW1005" s="89"/>
      <c r="CQ1005" s="90"/>
    </row>
    <row r="1006" spans="1:95">
      <c r="A1006" s="95"/>
      <c r="B1006" s="89"/>
      <c r="AW1006" s="89"/>
      <c r="CQ1006" s="90"/>
    </row>
    <row r="1007" spans="1:95">
      <c r="A1007" s="95"/>
      <c r="B1007" s="89"/>
      <c r="AW1007" s="89"/>
      <c r="CQ1007" s="90"/>
    </row>
    <row r="1008" spans="1:95">
      <c r="A1008" s="95"/>
      <c r="B1008" s="89"/>
      <c r="AW1008" s="89"/>
      <c r="CQ1008" s="90"/>
    </row>
    <row r="1009" spans="1:95">
      <c r="A1009" s="95"/>
      <c r="B1009" s="89"/>
      <c r="AW1009" s="89"/>
      <c r="CQ1009" s="90"/>
    </row>
    <row r="1010" spans="1:95">
      <c r="A1010" s="95"/>
      <c r="B1010" s="89"/>
      <c r="AW1010" s="89"/>
      <c r="CQ1010" s="90"/>
    </row>
    <row r="1011" spans="1:95">
      <c r="A1011" s="95"/>
      <c r="B1011" s="89"/>
      <c r="AW1011" s="89"/>
      <c r="CQ1011" s="90"/>
    </row>
    <row r="1012" spans="1:95">
      <c r="A1012" s="95"/>
      <c r="B1012" s="89"/>
      <c r="AW1012" s="89"/>
      <c r="CQ1012" s="90"/>
    </row>
    <row r="1013" spans="1:95">
      <c r="A1013" s="95"/>
      <c r="B1013" s="89"/>
      <c r="AW1013" s="89"/>
      <c r="CQ1013" s="90"/>
    </row>
    <row r="1014" spans="1:95">
      <c r="A1014" s="95"/>
      <c r="B1014" s="89"/>
      <c r="AW1014" s="89"/>
      <c r="CQ1014" s="90"/>
    </row>
    <row r="1015" spans="1:95">
      <c r="A1015" s="95"/>
      <c r="B1015" s="89"/>
      <c r="AW1015" s="89"/>
      <c r="CQ1015" s="90"/>
    </row>
    <row r="1016" spans="1:95">
      <c r="A1016" s="95"/>
      <c r="B1016" s="89"/>
      <c r="AW1016" s="89"/>
      <c r="CQ1016" s="90"/>
    </row>
    <row r="1017" spans="1:95">
      <c r="A1017" s="95"/>
      <c r="B1017" s="89"/>
      <c r="AW1017" s="89"/>
      <c r="CQ1017" s="90"/>
    </row>
    <row r="1018" spans="1:95">
      <c r="A1018" s="95"/>
      <c r="B1018" s="89"/>
      <c r="AW1018" s="89"/>
      <c r="CQ1018" s="90"/>
    </row>
    <row r="1019" spans="1:95">
      <c r="A1019" s="95"/>
      <c r="B1019" s="89"/>
      <c r="AW1019" s="89"/>
      <c r="CQ1019" s="90"/>
    </row>
    <row r="1020" spans="1:95">
      <c r="A1020" s="96"/>
      <c r="B1020" s="91"/>
      <c r="C1020" s="92"/>
      <c r="D1020" s="92"/>
      <c r="E1020" s="92"/>
      <c r="F1020" s="92"/>
      <c r="G1020" s="92"/>
      <c r="H1020" s="92"/>
      <c r="I1020" s="92"/>
      <c r="J1020" s="92"/>
      <c r="K1020" s="92"/>
      <c r="L1020" s="92"/>
      <c r="M1020" s="92"/>
      <c r="N1020" s="92"/>
      <c r="O1020" s="92"/>
      <c r="P1020" s="92"/>
      <c r="Q1020" s="92"/>
      <c r="R1020" s="92"/>
      <c r="S1020" s="92"/>
      <c r="T1020" s="92"/>
      <c r="U1020" s="92"/>
      <c r="V1020" s="92"/>
      <c r="W1020" s="92"/>
      <c r="X1020" s="92"/>
      <c r="Y1020" s="92"/>
      <c r="Z1020" s="92"/>
      <c r="AA1020" s="92"/>
      <c r="AB1020" s="92"/>
      <c r="AC1020" s="92"/>
      <c r="AD1020" s="92"/>
      <c r="AE1020" s="92"/>
      <c r="AF1020" s="92"/>
      <c r="AG1020" s="92"/>
      <c r="AH1020" s="92"/>
      <c r="AI1020" s="92"/>
      <c r="AJ1020" s="92"/>
      <c r="AK1020" s="92"/>
      <c r="AL1020" s="92"/>
      <c r="AM1020" s="92"/>
      <c r="AN1020" s="92"/>
      <c r="AO1020" s="92"/>
      <c r="AP1020" s="92"/>
      <c r="AQ1020" s="92"/>
      <c r="AR1020" s="92"/>
      <c r="AS1020" s="92"/>
      <c r="AT1020" s="92"/>
      <c r="AU1020" s="92"/>
      <c r="AV1020" s="92"/>
      <c r="AW1020" s="91"/>
      <c r="AX1020" s="92"/>
      <c r="AY1020" s="92"/>
      <c r="AZ1020" s="92"/>
      <c r="BA1020" s="92"/>
      <c r="BB1020" s="92"/>
      <c r="BC1020" s="92"/>
      <c r="BD1020" s="92"/>
      <c r="BE1020" s="92"/>
      <c r="BF1020" s="92"/>
      <c r="BG1020" s="92"/>
      <c r="BH1020" s="92"/>
      <c r="BI1020" s="92"/>
      <c r="BJ1020" s="92"/>
      <c r="BK1020" s="92"/>
      <c r="BL1020" s="92"/>
      <c r="BM1020" s="92"/>
      <c r="BN1020" s="92"/>
      <c r="BO1020" s="92"/>
      <c r="BP1020" s="92"/>
      <c r="BQ1020" s="92"/>
      <c r="BR1020" s="92"/>
      <c r="BS1020" s="92"/>
      <c r="BT1020" s="92"/>
      <c r="BU1020" s="92"/>
      <c r="BV1020" s="92"/>
      <c r="BW1020" s="92"/>
      <c r="BX1020" s="92"/>
      <c r="BY1020" s="92"/>
      <c r="BZ1020" s="92"/>
      <c r="CA1020" s="92"/>
      <c r="CB1020" s="92"/>
      <c r="CC1020" s="92"/>
      <c r="CD1020" s="92"/>
      <c r="CE1020" s="92"/>
      <c r="CF1020" s="92"/>
      <c r="CG1020" s="92"/>
      <c r="CH1020" s="92"/>
      <c r="CI1020" s="92"/>
      <c r="CJ1020" s="92"/>
      <c r="CK1020" s="92"/>
      <c r="CL1020" s="92"/>
      <c r="CM1020" s="92"/>
      <c r="CN1020" s="92"/>
      <c r="CO1020" s="92"/>
      <c r="CP1020" s="92"/>
      <c r="CQ1020" s="93"/>
    </row>
    <row r="1021" spans="1:95">
      <c r="A1021" s="94">
        <v>44</v>
      </c>
      <c r="B1021" s="86"/>
      <c r="C1021" s="87"/>
      <c r="D1021" s="87"/>
      <c r="E1021" s="87"/>
      <c r="F1021" s="87"/>
      <c r="G1021" s="87"/>
      <c r="H1021" s="87"/>
      <c r="I1021" s="87"/>
      <c r="J1021" s="87"/>
      <c r="K1021" s="87"/>
      <c r="L1021" s="87"/>
      <c r="M1021" s="87"/>
      <c r="N1021" s="87"/>
      <c r="O1021" s="87"/>
      <c r="P1021" s="87"/>
      <c r="Q1021" s="87"/>
      <c r="R1021" s="87"/>
      <c r="S1021" s="87"/>
      <c r="T1021" s="87"/>
      <c r="U1021" s="87"/>
      <c r="V1021" s="87"/>
      <c r="W1021" s="87"/>
      <c r="X1021" s="87"/>
      <c r="Y1021" s="87"/>
      <c r="Z1021" s="87"/>
      <c r="AA1021" s="87"/>
      <c r="AB1021" s="87"/>
      <c r="AC1021" s="87"/>
      <c r="AD1021" s="87"/>
      <c r="AE1021" s="87"/>
      <c r="AF1021" s="87"/>
      <c r="AG1021" s="87"/>
      <c r="AH1021" s="87"/>
      <c r="AI1021" s="87"/>
      <c r="AJ1021" s="87"/>
      <c r="AK1021" s="87"/>
      <c r="AL1021" s="87"/>
      <c r="AM1021" s="87"/>
      <c r="AN1021" s="87"/>
      <c r="AO1021" s="87"/>
      <c r="AP1021" s="87"/>
      <c r="AQ1021" s="87"/>
      <c r="AR1021" s="87"/>
      <c r="AS1021" s="87"/>
      <c r="AT1021" s="87"/>
      <c r="AU1021" s="87"/>
      <c r="AV1021" s="87"/>
      <c r="AW1021" s="86"/>
      <c r="AX1021" s="87"/>
      <c r="AY1021" s="87"/>
      <c r="AZ1021" s="87"/>
      <c r="BA1021" s="87"/>
      <c r="BB1021" s="87"/>
      <c r="BC1021" s="87"/>
      <c r="BD1021" s="87"/>
      <c r="BE1021" s="87"/>
      <c r="BF1021" s="87"/>
      <c r="BG1021" s="87"/>
      <c r="BH1021" s="87"/>
      <c r="BI1021" s="87"/>
      <c r="BJ1021" s="87"/>
      <c r="BK1021" s="87"/>
      <c r="BL1021" s="87"/>
      <c r="BM1021" s="87"/>
      <c r="BN1021" s="87"/>
      <c r="BO1021" s="87"/>
      <c r="BP1021" s="87"/>
      <c r="BQ1021" s="87"/>
      <c r="BR1021" s="87"/>
      <c r="BS1021" s="87"/>
      <c r="BT1021" s="87"/>
      <c r="BU1021" s="87"/>
      <c r="BV1021" s="87"/>
      <c r="BW1021" s="87"/>
      <c r="BX1021" s="87"/>
      <c r="BY1021" s="87"/>
      <c r="BZ1021" s="87"/>
      <c r="CA1021" s="87"/>
      <c r="CB1021" s="87"/>
      <c r="CC1021" s="87"/>
      <c r="CD1021" s="87"/>
      <c r="CE1021" s="87"/>
      <c r="CF1021" s="87"/>
      <c r="CG1021" s="87"/>
      <c r="CH1021" s="87"/>
      <c r="CI1021" s="87"/>
      <c r="CJ1021" s="87"/>
      <c r="CK1021" s="87"/>
      <c r="CL1021" s="87"/>
      <c r="CM1021" s="87"/>
      <c r="CN1021" s="87"/>
      <c r="CO1021" s="87"/>
      <c r="CP1021" s="87"/>
      <c r="CQ1021" s="88"/>
    </row>
    <row r="1022" spans="1:95">
      <c r="A1022" s="95"/>
      <c r="B1022" s="89"/>
      <c r="AW1022" s="89"/>
      <c r="CQ1022" s="90"/>
    </row>
    <row r="1023" spans="1:95">
      <c r="A1023" s="95"/>
      <c r="B1023" s="89"/>
      <c r="AW1023" s="89"/>
      <c r="CQ1023" s="90"/>
    </row>
    <row r="1024" spans="1:95">
      <c r="A1024" s="95"/>
      <c r="B1024" s="89"/>
      <c r="AW1024" s="89"/>
      <c r="CQ1024" s="90"/>
    </row>
    <row r="1025" spans="1:95">
      <c r="A1025" s="95"/>
      <c r="B1025" s="89"/>
      <c r="AW1025" s="89"/>
      <c r="CQ1025" s="90"/>
    </row>
    <row r="1026" spans="1:95">
      <c r="A1026" s="95"/>
      <c r="B1026" s="89"/>
      <c r="AW1026" s="89"/>
      <c r="CQ1026" s="90"/>
    </row>
    <row r="1027" spans="1:95">
      <c r="A1027" s="95"/>
      <c r="B1027" s="89"/>
      <c r="AW1027" s="89"/>
      <c r="CQ1027" s="90"/>
    </row>
    <row r="1028" spans="1:95">
      <c r="A1028" s="95"/>
      <c r="B1028" s="89"/>
      <c r="AW1028" s="89"/>
      <c r="CQ1028" s="90"/>
    </row>
    <row r="1029" spans="1:95">
      <c r="A1029" s="95"/>
      <c r="B1029" s="89"/>
      <c r="AW1029" s="89"/>
      <c r="CQ1029" s="90"/>
    </row>
    <row r="1030" spans="1:95">
      <c r="A1030" s="95"/>
      <c r="B1030" s="89"/>
      <c r="AW1030" s="89"/>
      <c r="CQ1030" s="90"/>
    </row>
    <row r="1031" spans="1:95">
      <c r="A1031" s="95"/>
      <c r="B1031" s="89"/>
      <c r="AW1031" s="89"/>
      <c r="CQ1031" s="90"/>
    </row>
    <row r="1032" spans="1:95">
      <c r="A1032" s="95"/>
      <c r="B1032" s="89"/>
      <c r="AW1032" s="89"/>
      <c r="CQ1032" s="90"/>
    </row>
    <row r="1033" spans="1:95">
      <c r="A1033" s="95"/>
      <c r="B1033" s="89"/>
      <c r="AW1033" s="89"/>
      <c r="CQ1033" s="90"/>
    </row>
    <row r="1034" spans="1:95">
      <c r="A1034" s="95"/>
      <c r="B1034" s="89"/>
      <c r="AW1034" s="89"/>
      <c r="CQ1034" s="90"/>
    </row>
    <row r="1035" spans="1:95">
      <c r="A1035" s="95"/>
      <c r="B1035" s="89"/>
      <c r="AW1035" s="89"/>
      <c r="CQ1035" s="90"/>
    </row>
    <row r="1036" spans="1:95">
      <c r="A1036" s="95"/>
      <c r="B1036" s="89"/>
      <c r="AW1036" s="89"/>
      <c r="CQ1036" s="90"/>
    </row>
    <row r="1037" spans="1:95">
      <c r="A1037" s="95"/>
      <c r="B1037" s="89"/>
      <c r="AW1037" s="89"/>
      <c r="CQ1037" s="90"/>
    </row>
    <row r="1038" spans="1:95">
      <c r="A1038" s="95"/>
      <c r="B1038" s="89"/>
      <c r="AW1038" s="89"/>
      <c r="CQ1038" s="90"/>
    </row>
    <row r="1039" spans="1:95">
      <c r="A1039" s="95"/>
      <c r="B1039" s="89"/>
      <c r="AW1039" s="89"/>
      <c r="CQ1039" s="90"/>
    </row>
    <row r="1040" spans="1:95">
      <c r="A1040" s="95"/>
      <c r="B1040" s="89"/>
      <c r="AW1040" s="89"/>
      <c r="CQ1040" s="90"/>
    </row>
    <row r="1041" spans="1:95">
      <c r="A1041" s="95"/>
      <c r="B1041" s="89"/>
      <c r="AW1041" s="89"/>
      <c r="CQ1041" s="90"/>
    </row>
    <row r="1042" spans="1:95">
      <c r="A1042" s="95"/>
      <c r="B1042" s="89"/>
      <c r="AW1042" s="89"/>
      <c r="CQ1042" s="90"/>
    </row>
    <row r="1043" spans="1:95">
      <c r="A1043" s="95"/>
      <c r="B1043" s="89"/>
      <c r="AW1043" s="89"/>
      <c r="CQ1043" s="90"/>
    </row>
    <row r="1044" spans="1:95">
      <c r="A1044" s="95"/>
      <c r="B1044" s="89"/>
      <c r="AW1044" s="89"/>
      <c r="CQ1044" s="90"/>
    </row>
    <row r="1045" spans="1:95">
      <c r="A1045" s="95"/>
      <c r="B1045" s="89"/>
      <c r="AW1045" s="89"/>
      <c r="CQ1045" s="90"/>
    </row>
    <row r="1046" spans="1:95">
      <c r="A1046" s="96"/>
      <c r="B1046" s="91"/>
      <c r="C1046" s="92"/>
      <c r="D1046" s="92"/>
      <c r="E1046" s="92"/>
      <c r="F1046" s="92"/>
      <c r="G1046" s="92"/>
      <c r="H1046" s="92"/>
      <c r="I1046" s="92"/>
      <c r="J1046" s="92"/>
      <c r="K1046" s="92"/>
      <c r="L1046" s="92"/>
      <c r="M1046" s="92"/>
      <c r="N1046" s="92"/>
      <c r="O1046" s="92"/>
      <c r="P1046" s="92"/>
      <c r="Q1046" s="92"/>
      <c r="R1046" s="92"/>
      <c r="S1046" s="92"/>
      <c r="T1046" s="92"/>
      <c r="U1046" s="92"/>
      <c r="V1046" s="92"/>
      <c r="W1046" s="92"/>
      <c r="X1046" s="92"/>
      <c r="Y1046" s="92"/>
      <c r="Z1046" s="92"/>
      <c r="AA1046" s="92"/>
      <c r="AB1046" s="92"/>
      <c r="AC1046" s="92"/>
      <c r="AD1046" s="92"/>
      <c r="AE1046" s="92"/>
      <c r="AF1046" s="92"/>
      <c r="AG1046" s="92"/>
      <c r="AH1046" s="92"/>
      <c r="AI1046" s="92"/>
      <c r="AJ1046" s="92"/>
      <c r="AK1046" s="92"/>
      <c r="AL1046" s="92"/>
      <c r="AM1046" s="92"/>
      <c r="AN1046" s="92"/>
      <c r="AO1046" s="92"/>
      <c r="AP1046" s="92"/>
      <c r="AQ1046" s="92"/>
      <c r="AR1046" s="92"/>
      <c r="AS1046" s="92"/>
      <c r="AT1046" s="92"/>
      <c r="AU1046" s="92"/>
      <c r="AV1046" s="92"/>
      <c r="AW1046" s="91"/>
      <c r="AX1046" s="92"/>
      <c r="AY1046" s="92"/>
      <c r="AZ1046" s="92"/>
      <c r="BA1046" s="92"/>
      <c r="BB1046" s="92"/>
      <c r="BC1046" s="92"/>
      <c r="BD1046" s="92"/>
      <c r="BE1046" s="92"/>
      <c r="BF1046" s="92"/>
      <c r="BG1046" s="92"/>
      <c r="BH1046" s="92"/>
      <c r="BI1046" s="92"/>
      <c r="BJ1046" s="92"/>
      <c r="BK1046" s="92"/>
      <c r="BL1046" s="92"/>
      <c r="BM1046" s="92"/>
      <c r="BN1046" s="92"/>
      <c r="BO1046" s="92"/>
      <c r="BP1046" s="92"/>
      <c r="BQ1046" s="92"/>
      <c r="BR1046" s="92"/>
      <c r="BS1046" s="92"/>
      <c r="BT1046" s="92"/>
      <c r="BU1046" s="92"/>
      <c r="BV1046" s="92"/>
      <c r="BW1046" s="92"/>
      <c r="BX1046" s="92"/>
      <c r="BY1046" s="92"/>
      <c r="BZ1046" s="92"/>
      <c r="CA1046" s="92"/>
      <c r="CB1046" s="92"/>
      <c r="CC1046" s="92"/>
      <c r="CD1046" s="92"/>
      <c r="CE1046" s="92"/>
      <c r="CF1046" s="92"/>
      <c r="CG1046" s="92"/>
      <c r="CH1046" s="92"/>
      <c r="CI1046" s="92"/>
      <c r="CJ1046" s="92"/>
      <c r="CK1046" s="92"/>
      <c r="CL1046" s="92"/>
      <c r="CM1046" s="92"/>
      <c r="CN1046" s="92"/>
      <c r="CO1046" s="92"/>
      <c r="CP1046" s="92"/>
      <c r="CQ1046" s="93"/>
    </row>
    <row r="1047" spans="1:95">
      <c r="A1047" s="94">
        <v>45</v>
      </c>
      <c r="B1047" s="86"/>
      <c r="C1047" s="87"/>
      <c r="D1047" s="87"/>
      <c r="E1047" s="87"/>
      <c r="F1047" s="87"/>
      <c r="G1047" s="87"/>
      <c r="H1047" s="87"/>
      <c r="I1047" s="87"/>
      <c r="J1047" s="87"/>
      <c r="K1047" s="87"/>
      <c r="L1047" s="87"/>
      <c r="M1047" s="87"/>
      <c r="N1047" s="87"/>
      <c r="O1047" s="87"/>
      <c r="P1047" s="87"/>
      <c r="Q1047" s="87"/>
      <c r="R1047" s="87"/>
      <c r="S1047" s="87"/>
      <c r="T1047" s="87"/>
      <c r="U1047" s="87"/>
      <c r="V1047" s="87"/>
      <c r="W1047" s="87"/>
      <c r="X1047" s="87"/>
      <c r="Y1047" s="87"/>
      <c r="Z1047" s="87"/>
      <c r="AA1047" s="87"/>
      <c r="AB1047" s="87"/>
      <c r="AC1047" s="87"/>
      <c r="AD1047" s="87"/>
      <c r="AE1047" s="87"/>
      <c r="AF1047" s="87"/>
      <c r="AG1047" s="87"/>
      <c r="AH1047" s="87"/>
      <c r="AI1047" s="87"/>
      <c r="AJ1047" s="87"/>
      <c r="AK1047" s="87"/>
      <c r="AL1047" s="87"/>
      <c r="AM1047" s="87"/>
      <c r="AN1047" s="87"/>
      <c r="AO1047" s="87"/>
      <c r="AP1047" s="87"/>
      <c r="AQ1047" s="87"/>
      <c r="AR1047" s="87"/>
      <c r="AS1047" s="87"/>
      <c r="AT1047" s="87"/>
      <c r="AU1047" s="87"/>
      <c r="AV1047" s="87"/>
      <c r="AW1047" s="86"/>
      <c r="AX1047" s="87"/>
      <c r="AY1047" s="87"/>
      <c r="AZ1047" s="87"/>
      <c r="BA1047" s="87"/>
      <c r="BB1047" s="87"/>
      <c r="BC1047" s="87"/>
      <c r="BD1047" s="87"/>
      <c r="BE1047" s="87"/>
      <c r="BF1047" s="87"/>
      <c r="BG1047" s="87"/>
      <c r="BH1047" s="87"/>
      <c r="BI1047" s="87"/>
      <c r="BJ1047" s="87"/>
      <c r="BK1047" s="87"/>
      <c r="BL1047" s="87"/>
      <c r="BM1047" s="87"/>
      <c r="BN1047" s="87"/>
      <c r="BO1047" s="87"/>
      <c r="BP1047" s="87"/>
      <c r="BQ1047" s="87"/>
      <c r="BR1047" s="87"/>
      <c r="BS1047" s="87"/>
      <c r="BT1047" s="87"/>
      <c r="BU1047" s="87"/>
      <c r="BV1047" s="87"/>
      <c r="BW1047" s="87"/>
      <c r="BX1047" s="87"/>
      <c r="BY1047" s="87"/>
      <c r="BZ1047" s="87"/>
      <c r="CA1047" s="87"/>
      <c r="CB1047" s="87"/>
      <c r="CC1047" s="87"/>
      <c r="CD1047" s="87"/>
      <c r="CE1047" s="87"/>
      <c r="CF1047" s="87"/>
      <c r="CG1047" s="87"/>
      <c r="CH1047" s="87"/>
      <c r="CI1047" s="87"/>
      <c r="CJ1047" s="87"/>
      <c r="CK1047" s="87"/>
      <c r="CL1047" s="87"/>
      <c r="CM1047" s="87"/>
      <c r="CN1047" s="87"/>
      <c r="CO1047" s="87"/>
      <c r="CP1047" s="87"/>
      <c r="CQ1047" s="88"/>
    </row>
    <row r="1048" spans="1:95">
      <c r="A1048" s="95"/>
      <c r="B1048" s="89"/>
      <c r="AW1048" s="89"/>
      <c r="CQ1048" s="90"/>
    </row>
    <row r="1049" spans="1:95">
      <c r="A1049" s="95"/>
      <c r="B1049" s="89"/>
      <c r="AW1049" s="89"/>
      <c r="CQ1049" s="90"/>
    </row>
    <row r="1050" spans="1:95">
      <c r="A1050" s="95"/>
      <c r="B1050" s="89"/>
      <c r="AW1050" s="89"/>
      <c r="CQ1050" s="90"/>
    </row>
    <row r="1051" spans="1:95">
      <c r="A1051" s="95"/>
      <c r="B1051" s="89"/>
      <c r="AW1051" s="89"/>
      <c r="CQ1051" s="90"/>
    </row>
    <row r="1052" spans="1:95">
      <c r="A1052" s="95"/>
      <c r="B1052" s="89"/>
      <c r="AW1052" s="89"/>
      <c r="CQ1052" s="90"/>
    </row>
    <row r="1053" spans="1:95">
      <c r="A1053" s="95"/>
      <c r="B1053" s="89"/>
      <c r="AW1053" s="89"/>
      <c r="CQ1053" s="90"/>
    </row>
    <row r="1054" spans="1:95">
      <c r="A1054" s="95"/>
      <c r="B1054" s="89"/>
      <c r="AW1054" s="89"/>
      <c r="CQ1054" s="90"/>
    </row>
    <row r="1055" spans="1:95">
      <c r="A1055" s="95"/>
      <c r="B1055" s="89"/>
      <c r="AW1055" s="89"/>
      <c r="CQ1055" s="90"/>
    </row>
    <row r="1056" spans="1:95">
      <c r="A1056" s="95"/>
      <c r="B1056" s="89"/>
      <c r="AW1056" s="89"/>
      <c r="CQ1056" s="90"/>
    </row>
    <row r="1057" spans="1:95">
      <c r="A1057" s="95"/>
      <c r="B1057" s="89"/>
      <c r="AW1057" s="89"/>
      <c r="CQ1057" s="90"/>
    </row>
    <row r="1058" spans="1:95">
      <c r="A1058" s="95"/>
      <c r="B1058" s="89"/>
      <c r="AW1058" s="89"/>
      <c r="CQ1058" s="90"/>
    </row>
    <row r="1059" spans="1:95">
      <c r="A1059" s="95"/>
      <c r="B1059" s="89"/>
      <c r="AW1059" s="89"/>
      <c r="CQ1059" s="90"/>
    </row>
    <row r="1060" spans="1:95">
      <c r="A1060" s="95"/>
      <c r="B1060" s="89"/>
      <c r="AW1060" s="89"/>
      <c r="CQ1060" s="90"/>
    </row>
    <row r="1061" spans="1:95">
      <c r="A1061" s="95"/>
      <c r="B1061" s="89"/>
      <c r="AW1061" s="89"/>
      <c r="CQ1061" s="90"/>
    </row>
    <row r="1062" spans="1:95">
      <c r="A1062" s="95"/>
      <c r="B1062" s="89"/>
      <c r="AW1062" s="89"/>
      <c r="CQ1062" s="90"/>
    </row>
    <row r="1063" spans="1:95">
      <c r="A1063" s="95"/>
      <c r="B1063" s="89"/>
      <c r="AW1063" s="89"/>
      <c r="CQ1063" s="90"/>
    </row>
    <row r="1064" spans="1:95">
      <c r="A1064" s="95"/>
      <c r="B1064" s="89"/>
      <c r="AW1064" s="89"/>
      <c r="CQ1064" s="90"/>
    </row>
    <row r="1065" spans="1:95">
      <c r="A1065" s="95"/>
      <c r="B1065" s="89"/>
      <c r="AW1065" s="89"/>
      <c r="CQ1065" s="90"/>
    </row>
    <row r="1066" spans="1:95">
      <c r="A1066" s="95"/>
      <c r="B1066" s="89"/>
      <c r="AW1066" s="89"/>
      <c r="CQ1066" s="90"/>
    </row>
    <row r="1067" spans="1:95">
      <c r="A1067" s="95"/>
      <c r="B1067" s="89"/>
      <c r="AW1067" s="89"/>
      <c r="CQ1067" s="90"/>
    </row>
    <row r="1068" spans="1:95">
      <c r="A1068" s="95"/>
      <c r="B1068" s="89"/>
      <c r="AW1068" s="89"/>
      <c r="CQ1068" s="90"/>
    </row>
    <row r="1069" spans="1:95">
      <c r="A1069" s="95"/>
      <c r="B1069" s="89"/>
      <c r="AW1069" s="89"/>
      <c r="CQ1069" s="90"/>
    </row>
    <row r="1070" spans="1:95">
      <c r="A1070" s="95"/>
      <c r="B1070" s="89"/>
      <c r="AW1070" s="89"/>
      <c r="CQ1070" s="90"/>
    </row>
    <row r="1071" spans="1:95">
      <c r="A1071" s="95"/>
      <c r="B1071" s="89"/>
      <c r="AW1071" s="89"/>
      <c r="CQ1071" s="90"/>
    </row>
    <row r="1072" spans="1:95">
      <c r="A1072" s="96"/>
      <c r="B1072" s="91"/>
      <c r="C1072" s="92"/>
      <c r="D1072" s="92"/>
      <c r="E1072" s="92"/>
      <c r="F1072" s="92"/>
      <c r="G1072" s="92"/>
      <c r="H1072" s="92"/>
      <c r="I1072" s="92"/>
      <c r="J1072" s="92"/>
      <c r="K1072" s="92"/>
      <c r="L1072" s="92"/>
      <c r="M1072" s="92"/>
      <c r="N1072" s="92"/>
      <c r="O1072" s="92"/>
      <c r="P1072" s="92"/>
      <c r="Q1072" s="92"/>
      <c r="R1072" s="92"/>
      <c r="S1072" s="92"/>
      <c r="T1072" s="92"/>
      <c r="U1072" s="92"/>
      <c r="V1072" s="92"/>
      <c r="W1072" s="92"/>
      <c r="X1072" s="92"/>
      <c r="Y1072" s="92"/>
      <c r="Z1072" s="92"/>
      <c r="AA1072" s="92"/>
      <c r="AB1072" s="92"/>
      <c r="AC1072" s="92"/>
      <c r="AD1072" s="92"/>
      <c r="AE1072" s="92"/>
      <c r="AF1072" s="92"/>
      <c r="AG1072" s="92"/>
      <c r="AH1072" s="92"/>
      <c r="AI1072" s="92"/>
      <c r="AJ1072" s="92"/>
      <c r="AK1072" s="92"/>
      <c r="AL1072" s="92"/>
      <c r="AM1072" s="92"/>
      <c r="AN1072" s="92"/>
      <c r="AO1072" s="92"/>
      <c r="AP1072" s="92"/>
      <c r="AQ1072" s="92"/>
      <c r="AR1072" s="92"/>
      <c r="AS1072" s="92"/>
      <c r="AT1072" s="92"/>
      <c r="AU1072" s="92"/>
      <c r="AV1072" s="92"/>
      <c r="AW1072" s="91"/>
      <c r="AX1072" s="92"/>
      <c r="AY1072" s="92"/>
      <c r="AZ1072" s="92"/>
      <c r="BA1072" s="92"/>
      <c r="BB1072" s="92"/>
      <c r="BC1072" s="92"/>
      <c r="BD1072" s="92"/>
      <c r="BE1072" s="92"/>
      <c r="BF1072" s="92"/>
      <c r="BG1072" s="92"/>
      <c r="BH1072" s="92"/>
      <c r="BI1072" s="92"/>
      <c r="BJ1072" s="92"/>
      <c r="BK1072" s="92"/>
      <c r="BL1072" s="92"/>
      <c r="BM1072" s="92"/>
      <c r="BN1072" s="92"/>
      <c r="BO1072" s="92"/>
      <c r="BP1072" s="92"/>
      <c r="BQ1072" s="92"/>
      <c r="BR1072" s="92"/>
      <c r="BS1072" s="92"/>
      <c r="BT1072" s="92"/>
      <c r="BU1072" s="92"/>
      <c r="BV1072" s="92"/>
      <c r="BW1072" s="92"/>
      <c r="BX1072" s="92"/>
      <c r="BY1072" s="92"/>
      <c r="BZ1072" s="92"/>
      <c r="CA1072" s="92"/>
      <c r="CB1072" s="92"/>
      <c r="CC1072" s="92"/>
      <c r="CD1072" s="92"/>
      <c r="CE1072" s="92"/>
      <c r="CF1072" s="92"/>
      <c r="CG1072" s="92"/>
      <c r="CH1072" s="92"/>
      <c r="CI1072" s="92"/>
      <c r="CJ1072" s="92"/>
      <c r="CK1072" s="92"/>
      <c r="CL1072" s="92"/>
      <c r="CM1072" s="92"/>
      <c r="CN1072" s="92"/>
      <c r="CO1072" s="92"/>
      <c r="CP1072" s="92"/>
      <c r="CQ1072" s="93"/>
    </row>
    <row r="1073" spans="1:95">
      <c r="A1073" s="94">
        <v>46</v>
      </c>
      <c r="B1073" s="86"/>
      <c r="C1073" s="87"/>
      <c r="D1073" s="87"/>
      <c r="E1073" s="87"/>
      <c r="F1073" s="87"/>
      <c r="G1073" s="87"/>
      <c r="H1073" s="87"/>
      <c r="I1073" s="87"/>
      <c r="J1073" s="87"/>
      <c r="K1073" s="87"/>
      <c r="L1073" s="87"/>
      <c r="M1073" s="87"/>
      <c r="N1073" s="87"/>
      <c r="O1073" s="87"/>
      <c r="P1073" s="87"/>
      <c r="Q1073" s="87"/>
      <c r="R1073" s="87"/>
      <c r="S1073" s="87"/>
      <c r="T1073" s="87"/>
      <c r="U1073" s="87"/>
      <c r="V1073" s="87"/>
      <c r="W1073" s="87"/>
      <c r="X1073" s="87"/>
      <c r="Y1073" s="87"/>
      <c r="Z1073" s="87"/>
      <c r="AA1073" s="87"/>
      <c r="AB1073" s="87"/>
      <c r="AC1073" s="87"/>
      <c r="AD1073" s="87"/>
      <c r="AE1073" s="87"/>
      <c r="AF1073" s="87"/>
      <c r="AG1073" s="87"/>
      <c r="AH1073" s="87"/>
      <c r="AI1073" s="87"/>
      <c r="AJ1073" s="87"/>
      <c r="AK1073" s="87"/>
      <c r="AL1073" s="87"/>
      <c r="AM1073" s="87"/>
      <c r="AN1073" s="87"/>
      <c r="AO1073" s="87"/>
      <c r="AP1073" s="87"/>
      <c r="AQ1073" s="87"/>
      <c r="AR1073" s="87"/>
      <c r="AS1073" s="87"/>
      <c r="AT1073" s="87"/>
      <c r="AU1073" s="87"/>
      <c r="AV1073" s="87"/>
      <c r="AW1073" s="86"/>
      <c r="AX1073" s="87"/>
      <c r="AY1073" s="87"/>
      <c r="AZ1073" s="87"/>
      <c r="BA1073" s="87"/>
      <c r="BB1073" s="87"/>
      <c r="BC1073" s="87"/>
      <c r="BD1073" s="87"/>
      <c r="BE1073" s="87"/>
      <c r="BF1073" s="87"/>
      <c r="BG1073" s="87"/>
      <c r="BH1073" s="87"/>
      <c r="BI1073" s="87"/>
      <c r="BJ1073" s="87"/>
      <c r="BK1073" s="87"/>
      <c r="BL1073" s="87"/>
      <c r="BM1073" s="87"/>
      <c r="BN1073" s="87"/>
      <c r="BO1073" s="87"/>
      <c r="BP1073" s="87"/>
      <c r="BQ1073" s="87"/>
      <c r="BR1073" s="87"/>
      <c r="BS1073" s="87"/>
      <c r="BT1073" s="87"/>
      <c r="BU1073" s="87"/>
      <c r="BV1073" s="87"/>
      <c r="BW1073" s="87"/>
      <c r="BX1073" s="87"/>
      <c r="BY1073" s="87"/>
      <c r="BZ1073" s="87"/>
      <c r="CA1073" s="87"/>
      <c r="CB1073" s="87"/>
      <c r="CC1073" s="87"/>
      <c r="CD1073" s="87"/>
      <c r="CE1073" s="87"/>
      <c r="CF1073" s="87"/>
      <c r="CG1073" s="87"/>
      <c r="CH1073" s="87"/>
      <c r="CI1073" s="87"/>
      <c r="CJ1073" s="87"/>
      <c r="CK1073" s="87"/>
      <c r="CL1073" s="87"/>
      <c r="CM1073" s="87"/>
      <c r="CN1073" s="87"/>
      <c r="CO1073" s="87"/>
      <c r="CP1073" s="87"/>
      <c r="CQ1073" s="88"/>
    </row>
    <row r="1074" spans="1:95">
      <c r="A1074" s="95"/>
      <c r="B1074" s="89"/>
      <c r="AW1074" s="89"/>
      <c r="CQ1074" s="90"/>
    </row>
    <row r="1075" spans="1:95">
      <c r="A1075" s="95"/>
      <c r="B1075" s="89"/>
      <c r="AW1075" s="89"/>
      <c r="CQ1075" s="90"/>
    </row>
    <row r="1076" spans="1:95">
      <c r="A1076" s="95"/>
      <c r="B1076" s="89"/>
      <c r="AW1076" s="89"/>
      <c r="CQ1076" s="90"/>
    </row>
    <row r="1077" spans="1:95">
      <c r="A1077" s="95"/>
      <c r="B1077" s="89"/>
      <c r="AW1077" s="89"/>
      <c r="CQ1077" s="90"/>
    </row>
    <row r="1078" spans="1:95">
      <c r="A1078" s="95"/>
      <c r="B1078" s="89"/>
      <c r="AW1078" s="89"/>
      <c r="CQ1078" s="90"/>
    </row>
    <row r="1079" spans="1:95">
      <c r="A1079" s="95"/>
      <c r="B1079" s="89"/>
      <c r="AW1079" s="89"/>
      <c r="CQ1079" s="90"/>
    </row>
    <row r="1080" spans="1:95">
      <c r="A1080" s="95"/>
      <c r="B1080" s="89"/>
      <c r="AW1080" s="89"/>
      <c r="CQ1080" s="90"/>
    </row>
    <row r="1081" spans="1:95">
      <c r="A1081" s="95"/>
      <c r="B1081" s="89"/>
      <c r="AW1081" s="89"/>
      <c r="CQ1081" s="90"/>
    </row>
    <row r="1082" spans="1:95">
      <c r="A1082" s="95"/>
      <c r="B1082" s="89"/>
      <c r="AW1082" s="89"/>
      <c r="CQ1082" s="90"/>
    </row>
    <row r="1083" spans="1:95">
      <c r="A1083" s="95"/>
      <c r="B1083" s="89"/>
      <c r="AW1083" s="89"/>
      <c r="CQ1083" s="90"/>
    </row>
    <row r="1084" spans="1:95">
      <c r="A1084" s="95"/>
      <c r="B1084" s="89"/>
      <c r="AW1084" s="89"/>
      <c r="CQ1084" s="90"/>
    </row>
    <row r="1085" spans="1:95">
      <c r="A1085" s="95"/>
      <c r="B1085" s="89"/>
      <c r="AW1085" s="89"/>
      <c r="CQ1085" s="90"/>
    </row>
    <row r="1086" spans="1:95">
      <c r="A1086" s="95"/>
      <c r="B1086" s="89"/>
      <c r="AW1086" s="89"/>
      <c r="CQ1086" s="90"/>
    </row>
    <row r="1087" spans="1:95">
      <c r="A1087" s="95"/>
      <c r="B1087" s="89"/>
      <c r="AW1087" s="89"/>
      <c r="CQ1087" s="90"/>
    </row>
    <row r="1088" spans="1:95">
      <c r="A1088" s="95"/>
      <c r="B1088" s="89"/>
      <c r="AW1088" s="89"/>
      <c r="CQ1088" s="90"/>
    </row>
    <row r="1089" spans="1:95">
      <c r="A1089" s="95"/>
      <c r="B1089" s="89"/>
      <c r="AW1089" s="89"/>
      <c r="CQ1089" s="90"/>
    </row>
    <row r="1090" spans="1:95">
      <c r="A1090" s="95"/>
      <c r="B1090" s="89"/>
      <c r="AW1090" s="89"/>
      <c r="CQ1090" s="90"/>
    </row>
    <row r="1091" spans="1:95">
      <c r="A1091" s="95"/>
      <c r="B1091" s="89"/>
      <c r="AW1091" s="89"/>
      <c r="CQ1091" s="90"/>
    </row>
    <row r="1092" spans="1:95">
      <c r="A1092" s="95"/>
      <c r="B1092" s="89"/>
      <c r="AW1092" s="89"/>
      <c r="CQ1092" s="90"/>
    </row>
    <row r="1093" spans="1:95">
      <c r="A1093" s="95"/>
      <c r="B1093" s="89"/>
      <c r="AW1093" s="89"/>
      <c r="CQ1093" s="90"/>
    </row>
    <row r="1094" spans="1:95">
      <c r="A1094" s="95"/>
      <c r="B1094" s="89"/>
      <c r="AW1094" s="89"/>
      <c r="CQ1094" s="90"/>
    </row>
    <row r="1095" spans="1:95">
      <c r="A1095" s="95"/>
      <c r="B1095" s="89"/>
      <c r="AW1095" s="89"/>
      <c r="CQ1095" s="90"/>
    </row>
    <row r="1096" spans="1:95">
      <c r="A1096" s="95"/>
      <c r="B1096" s="89"/>
      <c r="AW1096" s="89"/>
      <c r="CQ1096" s="90"/>
    </row>
    <row r="1097" spans="1:95">
      <c r="A1097" s="95"/>
      <c r="B1097" s="89"/>
      <c r="AW1097" s="89"/>
      <c r="CQ1097" s="90"/>
    </row>
    <row r="1098" spans="1:95">
      <c r="A1098" s="96"/>
      <c r="B1098" s="91"/>
      <c r="C1098" s="92"/>
      <c r="D1098" s="92"/>
      <c r="E1098" s="92"/>
      <c r="F1098" s="92"/>
      <c r="G1098" s="92"/>
      <c r="H1098" s="92"/>
      <c r="I1098" s="92"/>
      <c r="J1098" s="92"/>
      <c r="K1098" s="92"/>
      <c r="L1098" s="92"/>
      <c r="M1098" s="92"/>
      <c r="N1098" s="92"/>
      <c r="O1098" s="92"/>
      <c r="P1098" s="92"/>
      <c r="Q1098" s="92"/>
      <c r="R1098" s="92"/>
      <c r="S1098" s="92"/>
      <c r="T1098" s="92"/>
      <c r="U1098" s="92"/>
      <c r="V1098" s="92"/>
      <c r="W1098" s="92"/>
      <c r="X1098" s="92"/>
      <c r="Y1098" s="92"/>
      <c r="Z1098" s="92"/>
      <c r="AA1098" s="92"/>
      <c r="AB1098" s="92"/>
      <c r="AC1098" s="92"/>
      <c r="AD1098" s="92"/>
      <c r="AE1098" s="92"/>
      <c r="AF1098" s="92"/>
      <c r="AG1098" s="92"/>
      <c r="AH1098" s="92"/>
      <c r="AI1098" s="92"/>
      <c r="AJ1098" s="92"/>
      <c r="AK1098" s="92"/>
      <c r="AL1098" s="92"/>
      <c r="AM1098" s="92"/>
      <c r="AN1098" s="92"/>
      <c r="AO1098" s="92"/>
      <c r="AP1098" s="92"/>
      <c r="AQ1098" s="92"/>
      <c r="AR1098" s="92"/>
      <c r="AS1098" s="92"/>
      <c r="AT1098" s="92"/>
      <c r="AU1098" s="92"/>
      <c r="AV1098" s="92"/>
      <c r="AW1098" s="91"/>
      <c r="AX1098" s="92"/>
      <c r="AY1098" s="92"/>
      <c r="AZ1098" s="92"/>
      <c r="BA1098" s="92"/>
      <c r="BB1098" s="92"/>
      <c r="BC1098" s="92"/>
      <c r="BD1098" s="92"/>
      <c r="BE1098" s="92"/>
      <c r="BF1098" s="92"/>
      <c r="BG1098" s="92"/>
      <c r="BH1098" s="92"/>
      <c r="BI1098" s="92"/>
      <c r="BJ1098" s="92"/>
      <c r="BK1098" s="92"/>
      <c r="BL1098" s="92"/>
      <c r="BM1098" s="92"/>
      <c r="BN1098" s="92"/>
      <c r="BO1098" s="92"/>
      <c r="BP1098" s="92"/>
      <c r="BQ1098" s="92"/>
      <c r="BR1098" s="92"/>
      <c r="BS1098" s="92"/>
      <c r="BT1098" s="92"/>
      <c r="BU1098" s="92"/>
      <c r="BV1098" s="92"/>
      <c r="BW1098" s="92"/>
      <c r="BX1098" s="92"/>
      <c r="BY1098" s="92"/>
      <c r="BZ1098" s="92"/>
      <c r="CA1098" s="92"/>
      <c r="CB1098" s="92"/>
      <c r="CC1098" s="92"/>
      <c r="CD1098" s="92"/>
      <c r="CE1098" s="92"/>
      <c r="CF1098" s="92"/>
      <c r="CG1098" s="92"/>
      <c r="CH1098" s="92"/>
      <c r="CI1098" s="92"/>
      <c r="CJ1098" s="92"/>
      <c r="CK1098" s="92"/>
      <c r="CL1098" s="92"/>
      <c r="CM1098" s="92"/>
      <c r="CN1098" s="92"/>
      <c r="CO1098" s="92"/>
      <c r="CP1098" s="92"/>
      <c r="CQ1098" s="93"/>
    </row>
    <row r="1099" spans="1:95">
      <c r="A1099" s="94">
        <v>47</v>
      </c>
      <c r="B1099" s="86"/>
      <c r="C1099" s="87"/>
      <c r="D1099" s="87"/>
      <c r="E1099" s="87"/>
      <c r="F1099" s="87"/>
      <c r="G1099" s="87"/>
      <c r="H1099" s="87"/>
      <c r="I1099" s="87"/>
      <c r="J1099" s="87"/>
      <c r="K1099" s="87"/>
      <c r="L1099" s="87"/>
      <c r="M1099" s="87"/>
      <c r="N1099" s="87"/>
      <c r="O1099" s="87"/>
      <c r="P1099" s="87"/>
      <c r="Q1099" s="87"/>
      <c r="R1099" s="87"/>
      <c r="S1099" s="87"/>
      <c r="T1099" s="87"/>
      <c r="U1099" s="87"/>
      <c r="V1099" s="87"/>
      <c r="W1099" s="87"/>
      <c r="X1099" s="87"/>
      <c r="Y1099" s="87"/>
      <c r="Z1099" s="87"/>
      <c r="AA1099" s="87"/>
      <c r="AB1099" s="87"/>
      <c r="AC1099" s="87"/>
      <c r="AD1099" s="87"/>
      <c r="AE1099" s="87"/>
      <c r="AF1099" s="87"/>
      <c r="AG1099" s="87"/>
      <c r="AH1099" s="87"/>
      <c r="AI1099" s="87"/>
      <c r="AJ1099" s="87"/>
      <c r="AK1099" s="87"/>
      <c r="AL1099" s="87"/>
      <c r="AM1099" s="87"/>
      <c r="AN1099" s="87"/>
      <c r="AO1099" s="87"/>
      <c r="AP1099" s="87"/>
      <c r="AQ1099" s="87"/>
      <c r="AR1099" s="87"/>
      <c r="AS1099" s="87"/>
      <c r="AT1099" s="87"/>
      <c r="AU1099" s="87"/>
      <c r="AV1099" s="87"/>
      <c r="AW1099" s="86"/>
      <c r="AX1099" s="87"/>
      <c r="AY1099" s="87"/>
      <c r="AZ1099" s="87"/>
      <c r="BA1099" s="87"/>
      <c r="BB1099" s="87"/>
      <c r="BC1099" s="87"/>
      <c r="BD1099" s="87"/>
      <c r="BE1099" s="87"/>
      <c r="BF1099" s="87"/>
      <c r="BG1099" s="87"/>
      <c r="BH1099" s="87"/>
      <c r="BI1099" s="87"/>
      <c r="BJ1099" s="87"/>
      <c r="BK1099" s="87"/>
      <c r="BL1099" s="87"/>
      <c r="BM1099" s="87"/>
      <c r="BN1099" s="87"/>
      <c r="BO1099" s="87"/>
      <c r="BP1099" s="87"/>
      <c r="BQ1099" s="87"/>
      <c r="BR1099" s="87"/>
      <c r="BS1099" s="87"/>
      <c r="BT1099" s="87"/>
      <c r="BU1099" s="87"/>
      <c r="BV1099" s="87"/>
      <c r="BW1099" s="87"/>
      <c r="BX1099" s="87"/>
      <c r="BY1099" s="87"/>
      <c r="BZ1099" s="87"/>
      <c r="CA1099" s="87"/>
      <c r="CB1099" s="87"/>
      <c r="CC1099" s="87"/>
      <c r="CD1099" s="87"/>
      <c r="CE1099" s="87"/>
      <c r="CF1099" s="87"/>
      <c r="CG1099" s="87"/>
      <c r="CH1099" s="87"/>
      <c r="CI1099" s="87"/>
      <c r="CJ1099" s="87"/>
      <c r="CK1099" s="87"/>
      <c r="CL1099" s="87"/>
      <c r="CM1099" s="87"/>
      <c r="CN1099" s="87"/>
      <c r="CO1099" s="87"/>
      <c r="CP1099" s="87"/>
      <c r="CQ1099" s="88"/>
    </row>
    <row r="1100" spans="1:95">
      <c r="A1100" s="95"/>
      <c r="B1100" s="89"/>
      <c r="AW1100" s="89"/>
      <c r="CQ1100" s="90"/>
    </row>
    <row r="1101" spans="1:95">
      <c r="A1101" s="95"/>
      <c r="B1101" s="89"/>
      <c r="AW1101" s="89"/>
      <c r="CQ1101" s="90"/>
    </row>
    <row r="1102" spans="1:95">
      <c r="A1102" s="95"/>
      <c r="B1102" s="89"/>
      <c r="AW1102" s="89"/>
      <c r="CQ1102" s="90"/>
    </row>
    <row r="1103" spans="1:95">
      <c r="A1103" s="95"/>
      <c r="B1103" s="89"/>
      <c r="AW1103" s="89"/>
      <c r="CQ1103" s="90"/>
    </row>
    <row r="1104" spans="1:95">
      <c r="A1104" s="95"/>
      <c r="B1104" s="89"/>
      <c r="AW1104" s="89"/>
      <c r="CQ1104" s="90"/>
    </row>
    <row r="1105" spans="1:95">
      <c r="A1105" s="95"/>
      <c r="B1105" s="89"/>
      <c r="AW1105" s="89"/>
      <c r="CQ1105" s="90"/>
    </row>
    <row r="1106" spans="1:95">
      <c r="A1106" s="95"/>
      <c r="B1106" s="89"/>
      <c r="AW1106" s="89"/>
      <c r="CQ1106" s="90"/>
    </row>
    <row r="1107" spans="1:95">
      <c r="A1107" s="95"/>
      <c r="B1107" s="89"/>
      <c r="AW1107" s="89"/>
      <c r="CQ1107" s="90"/>
    </row>
    <row r="1108" spans="1:95">
      <c r="A1108" s="95"/>
      <c r="B1108" s="89"/>
      <c r="AW1108" s="89"/>
      <c r="CQ1108" s="90"/>
    </row>
    <row r="1109" spans="1:95">
      <c r="A1109" s="95"/>
      <c r="B1109" s="89"/>
      <c r="AW1109" s="89"/>
      <c r="CQ1109" s="90"/>
    </row>
    <row r="1110" spans="1:95">
      <c r="A1110" s="95"/>
      <c r="B1110" s="89"/>
      <c r="AW1110" s="89"/>
      <c r="CQ1110" s="90"/>
    </row>
    <row r="1111" spans="1:95">
      <c r="A1111" s="95"/>
      <c r="B1111" s="89"/>
      <c r="AW1111" s="89"/>
      <c r="CQ1111" s="90"/>
    </row>
    <row r="1112" spans="1:95">
      <c r="A1112" s="95"/>
      <c r="B1112" s="89"/>
      <c r="AW1112" s="89"/>
      <c r="CQ1112" s="90"/>
    </row>
    <row r="1113" spans="1:95">
      <c r="A1113" s="95"/>
      <c r="B1113" s="89"/>
      <c r="AW1113" s="89"/>
      <c r="CQ1113" s="90"/>
    </row>
    <row r="1114" spans="1:95">
      <c r="A1114" s="95"/>
      <c r="B1114" s="89"/>
      <c r="AW1114" s="89"/>
      <c r="CQ1114" s="90"/>
    </row>
    <row r="1115" spans="1:95">
      <c r="A1115" s="95"/>
      <c r="B1115" s="89"/>
      <c r="AW1115" s="89"/>
      <c r="CQ1115" s="90"/>
    </row>
    <row r="1116" spans="1:95">
      <c r="A1116" s="95"/>
      <c r="B1116" s="89"/>
      <c r="AW1116" s="89"/>
      <c r="CQ1116" s="90"/>
    </row>
    <row r="1117" spans="1:95">
      <c r="A1117" s="95"/>
      <c r="B1117" s="89"/>
      <c r="AW1117" s="89"/>
      <c r="CQ1117" s="90"/>
    </row>
    <row r="1118" spans="1:95">
      <c r="A1118" s="95"/>
      <c r="B1118" s="89"/>
      <c r="AW1118" s="89"/>
      <c r="CQ1118" s="90"/>
    </row>
    <row r="1119" spans="1:95">
      <c r="A1119" s="95"/>
      <c r="B1119" s="89"/>
      <c r="AW1119" s="89"/>
      <c r="CQ1119" s="90"/>
    </row>
    <row r="1120" spans="1:95">
      <c r="A1120" s="95"/>
      <c r="B1120" s="89"/>
      <c r="AW1120" s="89"/>
      <c r="CQ1120" s="90"/>
    </row>
    <row r="1121" spans="1:95">
      <c r="A1121" s="95"/>
      <c r="B1121" s="89"/>
      <c r="AW1121" s="89"/>
      <c r="CQ1121" s="90"/>
    </row>
    <row r="1122" spans="1:95">
      <c r="A1122" s="95"/>
      <c r="B1122" s="89"/>
      <c r="AW1122" s="89"/>
      <c r="CQ1122" s="90"/>
    </row>
    <row r="1123" spans="1:95">
      <c r="A1123" s="95"/>
      <c r="B1123" s="89"/>
      <c r="AW1123" s="89"/>
      <c r="CQ1123" s="90"/>
    </row>
    <row r="1124" spans="1:95">
      <c r="A1124" s="96"/>
      <c r="B1124" s="91"/>
      <c r="C1124" s="92"/>
      <c r="D1124" s="92"/>
      <c r="E1124" s="92"/>
      <c r="F1124" s="92"/>
      <c r="G1124" s="92"/>
      <c r="H1124" s="92"/>
      <c r="I1124" s="92"/>
      <c r="J1124" s="92"/>
      <c r="K1124" s="92"/>
      <c r="L1124" s="92"/>
      <c r="M1124" s="92"/>
      <c r="N1124" s="92"/>
      <c r="O1124" s="92"/>
      <c r="P1124" s="92"/>
      <c r="Q1124" s="92"/>
      <c r="R1124" s="92"/>
      <c r="S1124" s="92"/>
      <c r="T1124" s="92"/>
      <c r="U1124" s="92"/>
      <c r="V1124" s="92"/>
      <c r="W1124" s="92"/>
      <c r="X1124" s="92"/>
      <c r="Y1124" s="92"/>
      <c r="Z1124" s="92"/>
      <c r="AA1124" s="92"/>
      <c r="AB1124" s="92"/>
      <c r="AC1124" s="92"/>
      <c r="AD1124" s="92"/>
      <c r="AE1124" s="92"/>
      <c r="AF1124" s="92"/>
      <c r="AG1124" s="92"/>
      <c r="AH1124" s="92"/>
      <c r="AI1124" s="92"/>
      <c r="AJ1124" s="92"/>
      <c r="AK1124" s="92"/>
      <c r="AL1124" s="92"/>
      <c r="AM1124" s="92"/>
      <c r="AN1124" s="92"/>
      <c r="AO1124" s="92"/>
      <c r="AP1124" s="92"/>
      <c r="AQ1124" s="92"/>
      <c r="AR1124" s="92"/>
      <c r="AS1124" s="92"/>
      <c r="AT1124" s="92"/>
      <c r="AU1124" s="92"/>
      <c r="AV1124" s="92"/>
      <c r="AW1124" s="91"/>
      <c r="AX1124" s="92"/>
      <c r="AY1124" s="92"/>
      <c r="AZ1124" s="92"/>
      <c r="BA1124" s="92"/>
      <c r="BB1124" s="92"/>
      <c r="BC1124" s="92"/>
      <c r="BD1124" s="92"/>
      <c r="BE1124" s="92"/>
      <c r="BF1124" s="92"/>
      <c r="BG1124" s="92"/>
      <c r="BH1124" s="92"/>
      <c r="BI1124" s="92"/>
      <c r="BJ1124" s="92"/>
      <c r="BK1124" s="92"/>
      <c r="BL1124" s="92"/>
      <c r="BM1124" s="92"/>
      <c r="BN1124" s="92"/>
      <c r="BO1124" s="92"/>
      <c r="BP1124" s="92"/>
      <c r="BQ1124" s="92"/>
      <c r="BR1124" s="92"/>
      <c r="BS1124" s="92"/>
      <c r="BT1124" s="92"/>
      <c r="BU1124" s="92"/>
      <c r="BV1124" s="92"/>
      <c r="BW1124" s="92"/>
      <c r="BX1124" s="92"/>
      <c r="BY1124" s="92"/>
      <c r="BZ1124" s="92"/>
      <c r="CA1124" s="92"/>
      <c r="CB1124" s="92"/>
      <c r="CC1124" s="92"/>
      <c r="CD1124" s="92"/>
      <c r="CE1124" s="92"/>
      <c r="CF1124" s="92"/>
      <c r="CG1124" s="92"/>
      <c r="CH1124" s="92"/>
      <c r="CI1124" s="92"/>
      <c r="CJ1124" s="92"/>
      <c r="CK1124" s="92"/>
      <c r="CL1124" s="92"/>
      <c r="CM1124" s="92"/>
      <c r="CN1124" s="92"/>
      <c r="CO1124" s="92"/>
      <c r="CP1124" s="92"/>
      <c r="CQ1124" s="93"/>
    </row>
    <row r="1125" spans="1:95">
      <c r="A1125" s="94">
        <v>48</v>
      </c>
      <c r="B1125" s="86"/>
      <c r="C1125" s="87"/>
      <c r="D1125" s="87"/>
      <c r="E1125" s="87"/>
      <c r="F1125" s="87"/>
      <c r="G1125" s="87"/>
      <c r="H1125" s="87"/>
      <c r="I1125" s="87"/>
      <c r="J1125" s="87"/>
      <c r="K1125" s="87"/>
      <c r="L1125" s="87"/>
      <c r="M1125" s="87"/>
      <c r="N1125" s="87"/>
      <c r="O1125" s="87"/>
      <c r="P1125" s="87"/>
      <c r="Q1125" s="87"/>
      <c r="R1125" s="87"/>
      <c r="S1125" s="87"/>
      <c r="T1125" s="87"/>
      <c r="U1125" s="87"/>
      <c r="V1125" s="87"/>
      <c r="W1125" s="87"/>
      <c r="X1125" s="87"/>
      <c r="Y1125" s="87"/>
      <c r="Z1125" s="87"/>
      <c r="AA1125" s="87"/>
      <c r="AB1125" s="87"/>
      <c r="AC1125" s="87"/>
      <c r="AD1125" s="87"/>
      <c r="AE1125" s="87"/>
      <c r="AF1125" s="87"/>
      <c r="AG1125" s="87"/>
      <c r="AH1125" s="87"/>
      <c r="AI1125" s="87"/>
      <c r="AJ1125" s="87"/>
      <c r="AK1125" s="87"/>
      <c r="AL1125" s="87"/>
      <c r="AM1125" s="87"/>
      <c r="AN1125" s="87"/>
      <c r="AO1125" s="87"/>
      <c r="AP1125" s="87"/>
      <c r="AQ1125" s="87"/>
      <c r="AR1125" s="87"/>
      <c r="AS1125" s="87"/>
      <c r="AT1125" s="87"/>
      <c r="AU1125" s="87"/>
      <c r="AV1125" s="87"/>
      <c r="AW1125" s="86"/>
      <c r="AX1125" s="87"/>
      <c r="AY1125" s="87"/>
      <c r="AZ1125" s="87"/>
      <c r="BA1125" s="87"/>
      <c r="BB1125" s="87"/>
      <c r="BC1125" s="87"/>
      <c r="BD1125" s="87"/>
      <c r="BE1125" s="87"/>
      <c r="BF1125" s="87"/>
      <c r="BG1125" s="87"/>
      <c r="BH1125" s="87"/>
      <c r="BI1125" s="87"/>
      <c r="BJ1125" s="87"/>
      <c r="BK1125" s="87"/>
      <c r="BL1125" s="87"/>
      <c r="BM1125" s="87"/>
      <c r="BN1125" s="87"/>
      <c r="BO1125" s="87"/>
      <c r="BP1125" s="87"/>
      <c r="BQ1125" s="87"/>
      <c r="BR1125" s="87"/>
      <c r="BS1125" s="87"/>
      <c r="BT1125" s="87"/>
      <c r="BU1125" s="87"/>
      <c r="BV1125" s="87"/>
      <c r="BW1125" s="87"/>
      <c r="BX1125" s="87"/>
      <c r="BY1125" s="87"/>
      <c r="BZ1125" s="87"/>
      <c r="CA1125" s="87"/>
      <c r="CB1125" s="87"/>
      <c r="CC1125" s="87"/>
      <c r="CD1125" s="87"/>
      <c r="CE1125" s="87"/>
      <c r="CF1125" s="87"/>
      <c r="CG1125" s="87"/>
      <c r="CH1125" s="87"/>
      <c r="CI1125" s="87"/>
      <c r="CJ1125" s="87"/>
      <c r="CK1125" s="87"/>
      <c r="CL1125" s="87"/>
      <c r="CM1125" s="87"/>
      <c r="CN1125" s="87"/>
      <c r="CO1125" s="87"/>
      <c r="CP1125" s="87"/>
      <c r="CQ1125" s="88"/>
    </row>
    <row r="1126" spans="1:95">
      <c r="A1126" s="95"/>
      <c r="B1126" s="89"/>
      <c r="AW1126" s="89"/>
      <c r="CQ1126" s="90"/>
    </row>
    <row r="1127" spans="1:95">
      <c r="A1127" s="95"/>
      <c r="B1127" s="89"/>
      <c r="AW1127" s="89"/>
      <c r="CQ1127" s="90"/>
    </row>
    <row r="1128" spans="1:95">
      <c r="A1128" s="95"/>
      <c r="B1128" s="89"/>
      <c r="AW1128" s="89"/>
      <c r="CQ1128" s="90"/>
    </row>
    <row r="1129" spans="1:95">
      <c r="A1129" s="95"/>
      <c r="B1129" s="89"/>
      <c r="AW1129" s="89"/>
      <c r="CQ1129" s="90"/>
    </row>
    <row r="1130" spans="1:95">
      <c r="A1130" s="95"/>
      <c r="B1130" s="89"/>
      <c r="AW1130" s="89"/>
      <c r="CQ1130" s="90"/>
    </row>
    <row r="1131" spans="1:95">
      <c r="A1131" s="95"/>
      <c r="B1131" s="89"/>
      <c r="AW1131" s="89"/>
      <c r="CQ1131" s="90"/>
    </row>
    <row r="1132" spans="1:95">
      <c r="A1132" s="95"/>
      <c r="B1132" s="89"/>
      <c r="AW1132" s="89"/>
      <c r="CQ1132" s="90"/>
    </row>
    <row r="1133" spans="1:95">
      <c r="A1133" s="95"/>
      <c r="B1133" s="89"/>
      <c r="AW1133" s="89"/>
      <c r="CQ1133" s="90"/>
    </row>
    <row r="1134" spans="1:95">
      <c r="A1134" s="95"/>
      <c r="B1134" s="89"/>
      <c r="AW1134" s="89"/>
      <c r="CQ1134" s="90"/>
    </row>
    <row r="1135" spans="1:95">
      <c r="A1135" s="95"/>
      <c r="B1135" s="89"/>
      <c r="AW1135" s="89"/>
      <c r="CQ1135" s="90"/>
    </row>
    <row r="1136" spans="1:95">
      <c r="A1136" s="95"/>
      <c r="B1136" s="89"/>
      <c r="AW1136" s="89"/>
      <c r="CQ1136" s="90"/>
    </row>
    <row r="1137" spans="1:95">
      <c r="A1137" s="95"/>
      <c r="B1137" s="89"/>
      <c r="AW1137" s="89"/>
      <c r="CQ1137" s="90"/>
    </row>
    <row r="1138" spans="1:95">
      <c r="A1138" s="95"/>
      <c r="B1138" s="89"/>
      <c r="AW1138" s="89"/>
      <c r="CQ1138" s="90"/>
    </row>
    <row r="1139" spans="1:95">
      <c r="A1139" s="95"/>
      <c r="B1139" s="89"/>
      <c r="AW1139" s="89"/>
      <c r="CQ1139" s="90"/>
    </row>
    <row r="1140" spans="1:95">
      <c r="A1140" s="95"/>
      <c r="B1140" s="89"/>
      <c r="AW1140" s="89"/>
      <c r="CQ1140" s="90"/>
    </row>
    <row r="1141" spans="1:95">
      <c r="A1141" s="95"/>
      <c r="B1141" s="89"/>
      <c r="AW1141" s="89"/>
      <c r="CQ1141" s="90"/>
    </row>
    <row r="1142" spans="1:95">
      <c r="A1142" s="95"/>
      <c r="B1142" s="89"/>
      <c r="AW1142" s="89"/>
      <c r="CQ1142" s="90"/>
    </row>
    <row r="1143" spans="1:95">
      <c r="A1143" s="95"/>
      <c r="B1143" s="89"/>
      <c r="AW1143" s="89"/>
      <c r="CQ1143" s="90"/>
    </row>
    <row r="1144" spans="1:95">
      <c r="A1144" s="95"/>
      <c r="B1144" s="89"/>
      <c r="AW1144" s="89"/>
      <c r="CQ1144" s="90"/>
    </row>
    <row r="1145" spans="1:95">
      <c r="A1145" s="95"/>
      <c r="B1145" s="89"/>
      <c r="AW1145" s="89"/>
      <c r="CQ1145" s="90"/>
    </row>
    <row r="1146" spans="1:95">
      <c r="A1146" s="95"/>
      <c r="B1146" s="89"/>
      <c r="AW1146" s="89"/>
      <c r="CQ1146" s="90"/>
    </row>
    <row r="1147" spans="1:95">
      <c r="A1147" s="95"/>
      <c r="B1147" s="89"/>
      <c r="AW1147" s="89"/>
      <c r="CQ1147" s="90"/>
    </row>
    <row r="1148" spans="1:95">
      <c r="A1148" s="95"/>
      <c r="B1148" s="89"/>
      <c r="AW1148" s="89"/>
      <c r="CQ1148" s="90"/>
    </row>
    <row r="1149" spans="1:95">
      <c r="A1149" s="95"/>
      <c r="B1149" s="89"/>
      <c r="AW1149" s="89"/>
      <c r="CQ1149" s="90"/>
    </row>
    <row r="1150" spans="1:95">
      <c r="A1150" s="96"/>
      <c r="B1150" s="91"/>
      <c r="C1150" s="92"/>
      <c r="D1150" s="92"/>
      <c r="E1150" s="92"/>
      <c r="F1150" s="92"/>
      <c r="G1150" s="92"/>
      <c r="H1150" s="92"/>
      <c r="I1150" s="92"/>
      <c r="J1150" s="92"/>
      <c r="K1150" s="92"/>
      <c r="L1150" s="92"/>
      <c r="M1150" s="92"/>
      <c r="N1150" s="92"/>
      <c r="O1150" s="92"/>
      <c r="P1150" s="92"/>
      <c r="Q1150" s="92"/>
      <c r="R1150" s="92"/>
      <c r="S1150" s="92"/>
      <c r="T1150" s="92"/>
      <c r="U1150" s="92"/>
      <c r="V1150" s="92"/>
      <c r="W1150" s="92"/>
      <c r="X1150" s="92"/>
      <c r="Y1150" s="92"/>
      <c r="Z1150" s="92"/>
      <c r="AA1150" s="92"/>
      <c r="AB1150" s="92"/>
      <c r="AC1150" s="92"/>
      <c r="AD1150" s="92"/>
      <c r="AE1150" s="92"/>
      <c r="AF1150" s="92"/>
      <c r="AG1150" s="92"/>
      <c r="AH1150" s="92"/>
      <c r="AI1150" s="92"/>
      <c r="AJ1150" s="92"/>
      <c r="AK1150" s="92"/>
      <c r="AL1150" s="92"/>
      <c r="AM1150" s="92"/>
      <c r="AN1150" s="92"/>
      <c r="AO1150" s="92"/>
      <c r="AP1150" s="92"/>
      <c r="AQ1150" s="92"/>
      <c r="AR1150" s="92"/>
      <c r="AS1150" s="92"/>
      <c r="AT1150" s="92"/>
      <c r="AU1150" s="92"/>
      <c r="AV1150" s="92"/>
      <c r="AW1150" s="91"/>
      <c r="AX1150" s="92"/>
      <c r="AY1150" s="92"/>
      <c r="AZ1150" s="92"/>
      <c r="BA1150" s="92"/>
      <c r="BB1150" s="92"/>
      <c r="BC1150" s="92"/>
      <c r="BD1150" s="92"/>
      <c r="BE1150" s="92"/>
      <c r="BF1150" s="92"/>
      <c r="BG1150" s="92"/>
      <c r="BH1150" s="92"/>
      <c r="BI1150" s="92"/>
      <c r="BJ1150" s="92"/>
      <c r="BK1150" s="92"/>
      <c r="BL1150" s="92"/>
      <c r="BM1150" s="92"/>
      <c r="BN1150" s="92"/>
      <c r="BO1150" s="92"/>
      <c r="BP1150" s="92"/>
      <c r="BQ1150" s="92"/>
      <c r="BR1150" s="92"/>
      <c r="BS1150" s="92"/>
      <c r="BT1150" s="92"/>
      <c r="BU1150" s="92"/>
      <c r="BV1150" s="92"/>
      <c r="BW1150" s="92"/>
      <c r="BX1150" s="92"/>
      <c r="BY1150" s="92"/>
      <c r="BZ1150" s="92"/>
      <c r="CA1150" s="92"/>
      <c r="CB1150" s="92"/>
      <c r="CC1150" s="92"/>
      <c r="CD1150" s="92"/>
      <c r="CE1150" s="92"/>
      <c r="CF1150" s="92"/>
      <c r="CG1150" s="92"/>
      <c r="CH1150" s="92"/>
      <c r="CI1150" s="92"/>
      <c r="CJ1150" s="92"/>
      <c r="CK1150" s="92"/>
      <c r="CL1150" s="92"/>
      <c r="CM1150" s="92"/>
      <c r="CN1150" s="92"/>
      <c r="CO1150" s="92"/>
      <c r="CP1150" s="92"/>
      <c r="CQ1150" s="93"/>
    </row>
    <row r="1151" spans="1:95">
      <c r="A1151" s="94">
        <v>49</v>
      </c>
      <c r="B1151" s="86"/>
      <c r="C1151" s="87"/>
      <c r="D1151" s="87"/>
      <c r="E1151" s="87"/>
      <c r="F1151" s="87"/>
      <c r="G1151" s="87"/>
      <c r="H1151" s="87"/>
      <c r="I1151" s="87"/>
      <c r="J1151" s="87"/>
      <c r="K1151" s="87"/>
      <c r="L1151" s="87"/>
      <c r="M1151" s="87"/>
      <c r="N1151" s="87"/>
      <c r="O1151" s="87"/>
      <c r="P1151" s="87"/>
      <c r="Q1151" s="87"/>
      <c r="R1151" s="87"/>
      <c r="S1151" s="87"/>
      <c r="T1151" s="87"/>
      <c r="U1151" s="87"/>
      <c r="V1151" s="87"/>
      <c r="W1151" s="87"/>
      <c r="X1151" s="87"/>
      <c r="Y1151" s="87"/>
      <c r="Z1151" s="87"/>
      <c r="AA1151" s="87"/>
      <c r="AB1151" s="87"/>
      <c r="AC1151" s="87"/>
      <c r="AD1151" s="87"/>
      <c r="AE1151" s="87"/>
      <c r="AF1151" s="87"/>
      <c r="AG1151" s="87"/>
      <c r="AH1151" s="87"/>
      <c r="AI1151" s="87"/>
      <c r="AJ1151" s="87"/>
      <c r="AK1151" s="87"/>
      <c r="AL1151" s="87"/>
      <c r="AM1151" s="87"/>
      <c r="AN1151" s="87"/>
      <c r="AO1151" s="87"/>
      <c r="AP1151" s="87"/>
      <c r="AQ1151" s="87"/>
      <c r="AR1151" s="87"/>
      <c r="AS1151" s="87"/>
      <c r="AT1151" s="87"/>
      <c r="AU1151" s="87"/>
      <c r="AV1151" s="87"/>
      <c r="AW1151" s="86"/>
      <c r="AX1151" s="87"/>
      <c r="AY1151" s="87"/>
      <c r="AZ1151" s="87"/>
      <c r="BA1151" s="87"/>
      <c r="BB1151" s="87"/>
      <c r="BC1151" s="87"/>
      <c r="BD1151" s="87"/>
      <c r="BE1151" s="87"/>
      <c r="BF1151" s="87"/>
      <c r="BG1151" s="87"/>
      <c r="BH1151" s="87"/>
      <c r="BI1151" s="87"/>
      <c r="BJ1151" s="87"/>
      <c r="BK1151" s="87"/>
      <c r="BL1151" s="87"/>
      <c r="BM1151" s="87"/>
      <c r="BN1151" s="87"/>
      <c r="BO1151" s="87"/>
      <c r="BP1151" s="87"/>
      <c r="BQ1151" s="87"/>
      <c r="BR1151" s="87"/>
      <c r="BS1151" s="87"/>
      <c r="BT1151" s="87"/>
      <c r="BU1151" s="87"/>
      <c r="BV1151" s="87"/>
      <c r="BW1151" s="87"/>
      <c r="BX1151" s="87"/>
      <c r="BY1151" s="87"/>
      <c r="BZ1151" s="87"/>
      <c r="CA1151" s="87"/>
      <c r="CB1151" s="87"/>
      <c r="CC1151" s="87"/>
      <c r="CD1151" s="87"/>
      <c r="CE1151" s="87"/>
      <c r="CF1151" s="87"/>
      <c r="CG1151" s="87"/>
      <c r="CH1151" s="87"/>
      <c r="CI1151" s="87"/>
      <c r="CJ1151" s="87"/>
      <c r="CK1151" s="87"/>
      <c r="CL1151" s="87"/>
      <c r="CM1151" s="87"/>
      <c r="CN1151" s="87"/>
      <c r="CO1151" s="87"/>
      <c r="CP1151" s="87"/>
      <c r="CQ1151" s="88"/>
    </row>
    <row r="1152" spans="1:95">
      <c r="A1152" s="95"/>
      <c r="B1152" s="89"/>
      <c r="AW1152" s="89"/>
      <c r="CQ1152" s="90"/>
    </row>
    <row r="1153" spans="1:95">
      <c r="A1153" s="95"/>
      <c r="B1153" s="89"/>
      <c r="AW1153" s="89"/>
      <c r="CQ1153" s="90"/>
    </row>
    <row r="1154" spans="1:95">
      <c r="A1154" s="95"/>
      <c r="B1154" s="89"/>
      <c r="AW1154" s="89"/>
      <c r="CQ1154" s="90"/>
    </row>
    <row r="1155" spans="1:95">
      <c r="A1155" s="95"/>
      <c r="B1155" s="89"/>
      <c r="AW1155" s="89"/>
      <c r="CQ1155" s="90"/>
    </row>
    <row r="1156" spans="1:95">
      <c r="A1156" s="95"/>
      <c r="B1156" s="89"/>
      <c r="AW1156" s="89"/>
      <c r="CQ1156" s="90"/>
    </row>
    <row r="1157" spans="1:95">
      <c r="A1157" s="95"/>
      <c r="B1157" s="89"/>
      <c r="AW1157" s="89"/>
      <c r="CQ1157" s="90"/>
    </row>
    <row r="1158" spans="1:95">
      <c r="A1158" s="95"/>
      <c r="B1158" s="89"/>
      <c r="AW1158" s="89"/>
      <c r="CQ1158" s="90"/>
    </row>
    <row r="1159" spans="1:95">
      <c r="A1159" s="95"/>
      <c r="B1159" s="89"/>
      <c r="AW1159" s="89"/>
      <c r="CQ1159" s="90"/>
    </row>
    <row r="1160" spans="1:95">
      <c r="A1160" s="95"/>
      <c r="B1160" s="89"/>
      <c r="AW1160" s="89"/>
      <c r="CQ1160" s="90"/>
    </row>
    <row r="1161" spans="1:95">
      <c r="A1161" s="95"/>
      <c r="B1161" s="89"/>
      <c r="AW1161" s="89"/>
      <c r="CQ1161" s="90"/>
    </row>
    <row r="1162" spans="1:95">
      <c r="A1162" s="95"/>
      <c r="B1162" s="89"/>
      <c r="AW1162" s="89"/>
      <c r="CQ1162" s="90"/>
    </row>
    <row r="1163" spans="1:95">
      <c r="A1163" s="95"/>
      <c r="B1163" s="89"/>
      <c r="AW1163" s="89"/>
      <c r="CQ1163" s="90"/>
    </row>
    <row r="1164" spans="1:95">
      <c r="A1164" s="95"/>
      <c r="B1164" s="89"/>
      <c r="AW1164" s="89"/>
      <c r="CQ1164" s="90"/>
    </row>
    <row r="1165" spans="1:95">
      <c r="A1165" s="95"/>
      <c r="B1165" s="89"/>
      <c r="AW1165" s="89"/>
      <c r="CQ1165" s="90"/>
    </row>
    <row r="1166" spans="1:95">
      <c r="A1166" s="95"/>
      <c r="B1166" s="89"/>
      <c r="AW1166" s="89"/>
      <c r="CQ1166" s="90"/>
    </row>
    <row r="1167" spans="1:95">
      <c r="A1167" s="95"/>
      <c r="B1167" s="89"/>
      <c r="AW1167" s="89"/>
      <c r="CQ1167" s="90"/>
    </row>
    <row r="1168" spans="1:95">
      <c r="A1168" s="95"/>
      <c r="B1168" s="89"/>
      <c r="AW1168" s="89"/>
      <c r="CQ1168" s="90"/>
    </row>
    <row r="1169" spans="1:95">
      <c r="A1169" s="95"/>
      <c r="B1169" s="89"/>
      <c r="AW1169" s="89"/>
      <c r="CQ1169" s="90"/>
    </row>
    <row r="1170" spans="1:95">
      <c r="A1170" s="95"/>
      <c r="B1170" s="89"/>
      <c r="AW1170" s="89"/>
      <c r="CQ1170" s="90"/>
    </row>
    <row r="1171" spans="1:95">
      <c r="A1171" s="95"/>
      <c r="B1171" s="89"/>
      <c r="AW1171" s="89"/>
      <c r="CQ1171" s="90"/>
    </row>
    <row r="1172" spans="1:95">
      <c r="A1172" s="95"/>
      <c r="B1172" s="89"/>
      <c r="AW1172" s="89"/>
      <c r="CQ1172" s="90"/>
    </row>
    <row r="1173" spans="1:95">
      <c r="A1173" s="95"/>
      <c r="B1173" s="89"/>
      <c r="AW1173" s="89"/>
      <c r="CQ1173" s="90"/>
    </row>
    <row r="1174" spans="1:95">
      <c r="A1174" s="95"/>
      <c r="B1174" s="89"/>
      <c r="AW1174" s="89"/>
      <c r="CQ1174" s="90"/>
    </row>
    <row r="1175" spans="1:95">
      <c r="A1175" s="95"/>
      <c r="B1175" s="89"/>
      <c r="AW1175" s="89"/>
      <c r="CQ1175" s="90"/>
    </row>
    <row r="1176" spans="1:95">
      <c r="A1176" s="96"/>
      <c r="B1176" s="91"/>
      <c r="C1176" s="92"/>
      <c r="D1176" s="92"/>
      <c r="E1176" s="92"/>
      <c r="F1176" s="92"/>
      <c r="G1176" s="92"/>
      <c r="H1176" s="92"/>
      <c r="I1176" s="92"/>
      <c r="J1176" s="92"/>
      <c r="K1176" s="92"/>
      <c r="L1176" s="92"/>
      <c r="M1176" s="92"/>
      <c r="N1176" s="92"/>
      <c r="O1176" s="92"/>
      <c r="P1176" s="92"/>
      <c r="Q1176" s="92"/>
      <c r="R1176" s="92"/>
      <c r="S1176" s="92"/>
      <c r="T1176" s="92"/>
      <c r="U1176" s="92"/>
      <c r="V1176" s="92"/>
      <c r="W1176" s="92"/>
      <c r="X1176" s="92"/>
      <c r="Y1176" s="92"/>
      <c r="Z1176" s="92"/>
      <c r="AA1176" s="92"/>
      <c r="AB1176" s="92"/>
      <c r="AC1176" s="92"/>
      <c r="AD1176" s="92"/>
      <c r="AE1176" s="92"/>
      <c r="AF1176" s="92"/>
      <c r="AG1176" s="92"/>
      <c r="AH1176" s="92"/>
      <c r="AI1176" s="92"/>
      <c r="AJ1176" s="92"/>
      <c r="AK1176" s="92"/>
      <c r="AL1176" s="92"/>
      <c r="AM1176" s="92"/>
      <c r="AN1176" s="92"/>
      <c r="AO1176" s="92"/>
      <c r="AP1176" s="92"/>
      <c r="AQ1176" s="92"/>
      <c r="AR1176" s="92"/>
      <c r="AS1176" s="92"/>
      <c r="AT1176" s="92"/>
      <c r="AU1176" s="92"/>
      <c r="AV1176" s="92"/>
      <c r="AW1176" s="91"/>
      <c r="AX1176" s="92"/>
      <c r="AY1176" s="92"/>
      <c r="AZ1176" s="92"/>
      <c r="BA1176" s="92"/>
      <c r="BB1176" s="92"/>
      <c r="BC1176" s="92"/>
      <c r="BD1176" s="92"/>
      <c r="BE1176" s="92"/>
      <c r="BF1176" s="92"/>
      <c r="BG1176" s="92"/>
      <c r="BH1176" s="92"/>
      <c r="BI1176" s="92"/>
      <c r="BJ1176" s="92"/>
      <c r="BK1176" s="92"/>
      <c r="BL1176" s="92"/>
      <c r="BM1176" s="92"/>
      <c r="BN1176" s="92"/>
      <c r="BO1176" s="92"/>
      <c r="BP1176" s="92"/>
      <c r="BQ1176" s="92"/>
      <c r="BR1176" s="92"/>
      <c r="BS1176" s="92"/>
      <c r="BT1176" s="92"/>
      <c r="BU1176" s="92"/>
      <c r="BV1176" s="92"/>
      <c r="BW1176" s="92"/>
      <c r="BX1176" s="92"/>
      <c r="BY1176" s="92"/>
      <c r="BZ1176" s="92"/>
      <c r="CA1176" s="92"/>
      <c r="CB1176" s="92"/>
      <c r="CC1176" s="92"/>
      <c r="CD1176" s="92"/>
      <c r="CE1176" s="92"/>
      <c r="CF1176" s="92"/>
      <c r="CG1176" s="92"/>
      <c r="CH1176" s="92"/>
      <c r="CI1176" s="92"/>
      <c r="CJ1176" s="92"/>
      <c r="CK1176" s="92"/>
      <c r="CL1176" s="92"/>
      <c r="CM1176" s="92"/>
      <c r="CN1176" s="92"/>
      <c r="CO1176" s="92"/>
      <c r="CP1176" s="92"/>
      <c r="CQ1176" s="93"/>
    </row>
    <row r="1177" spans="1:95">
      <c r="A1177" s="94"/>
      <c r="B1177" s="86"/>
      <c r="C1177" s="87"/>
      <c r="D1177" s="87"/>
      <c r="E1177" s="87"/>
      <c r="F1177" s="87"/>
      <c r="G1177" s="87"/>
      <c r="H1177" s="87"/>
      <c r="I1177" s="87"/>
      <c r="J1177" s="87"/>
      <c r="K1177" s="87"/>
      <c r="L1177" s="87"/>
      <c r="M1177" s="87"/>
      <c r="N1177" s="87"/>
      <c r="O1177" s="87"/>
      <c r="P1177" s="87"/>
      <c r="Q1177" s="87"/>
      <c r="R1177" s="87"/>
      <c r="S1177" s="87"/>
      <c r="T1177" s="87"/>
      <c r="U1177" s="87"/>
      <c r="V1177" s="87"/>
      <c r="W1177" s="87"/>
      <c r="X1177" s="87"/>
      <c r="Y1177" s="87"/>
      <c r="Z1177" s="87"/>
      <c r="AA1177" s="87"/>
      <c r="AB1177" s="87"/>
      <c r="AC1177" s="87"/>
      <c r="AD1177" s="87"/>
      <c r="AE1177" s="87"/>
      <c r="AF1177" s="87"/>
      <c r="AG1177" s="87"/>
      <c r="AH1177" s="87"/>
      <c r="AI1177" s="87"/>
      <c r="AJ1177" s="87"/>
      <c r="AK1177" s="87"/>
      <c r="AL1177" s="87"/>
      <c r="AM1177" s="87"/>
      <c r="AN1177" s="87"/>
      <c r="AO1177" s="87"/>
      <c r="AP1177" s="87"/>
      <c r="AQ1177" s="87"/>
      <c r="AR1177" s="87"/>
      <c r="AS1177" s="87"/>
      <c r="AT1177" s="87"/>
      <c r="AU1177" s="87"/>
      <c r="AV1177" s="87"/>
      <c r="AW1177" s="86"/>
      <c r="AX1177" s="87"/>
      <c r="AY1177" s="87"/>
      <c r="AZ1177" s="87"/>
      <c r="BA1177" s="87"/>
      <c r="BB1177" s="87"/>
      <c r="BC1177" s="87"/>
      <c r="BD1177" s="87"/>
      <c r="BE1177" s="87"/>
      <c r="BF1177" s="87"/>
      <c r="BG1177" s="87"/>
      <c r="BH1177" s="87"/>
      <c r="BI1177" s="87"/>
      <c r="BJ1177" s="87"/>
      <c r="BK1177" s="87"/>
      <c r="BL1177" s="87"/>
      <c r="BM1177" s="87"/>
      <c r="BN1177" s="87"/>
      <c r="BO1177" s="87"/>
      <c r="BP1177" s="87"/>
      <c r="BQ1177" s="87"/>
      <c r="BR1177" s="87"/>
      <c r="BS1177" s="87"/>
      <c r="BT1177" s="87"/>
      <c r="BU1177" s="87"/>
      <c r="BV1177" s="87"/>
      <c r="BW1177" s="87"/>
      <c r="BX1177" s="87"/>
      <c r="BY1177" s="87"/>
      <c r="BZ1177" s="87"/>
      <c r="CA1177" s="87"/>
      <c r="CB1177" s="87"/>
      <c r="CC1177" s="87"/>
      <c r="CD1177" s="87"/>
      <c r="CE1177" s="87"/>
      <c r="CF1177" s="87"/>
      <c r="CG1177" s="87"/>
      <c r="CH1177" s="87"/>
      <c r="CI1177" s="87"/>
      <c r="CJ1177" s="87"/>
      <c r="CK1177" s="87"/>
      <c r="CL1177" s="87"/>
      <c r="CM1177" s="87"/>
      <c r="CN1177" s="87"/>
      <c r="CO1177" s="87"/>
      <c r="CP1177" s="87"/>
      <c r="CQ1177" s="88"/>
    </row>
    <row r="1178" spans="1:95">
      <c r="A1178" s="95"/>
      <c r="B1178" s="89"/>
      <c r="AW1178" s="89"/>
      <c r="CQ1178" s="90"/>
    </row>
    <row r="1179" spans="1:95">
      <c r="A1179" s="95"/>
      <c r="B1179" s="89"/>
      <c r="AW1179" s="89"/>
      <c r="CQ1179" s="90"/>
    </row>
    <row r="1180" spans="1:95">
      <c r="A1180" s="95"/>
      <c r="B1180" s="89"/>
      <c r="AW1180" s="89"/>
      <c r="CQ1180" s="90"/>
    </row>
    <row r="1181" spans="1:95">
      <c r="A1181" s="95"/>
      <c r="B1181" s="89"/>
      <c r="AW1181" s="89"/>
      <c r="CQ1181" s="90"/>
    </row>
    <row r="1182" spans="1:95">
      <c r="A1182" s="95"/>
      <c r="B1182" s="89"/>
      <c r="AW1182" s="89"/>
      <c r="CQ1182" s="90"/>
    </row>
    <row r="1183" spans="1:95">
      <c r="A1183" s="95"/>
      <c r="B1183" s="89"/>
      <c r="AW1183" s="89"/>
      <c r="CQ1183" s="90"/>
    </row>
    <row r="1184" spans="1:95">
      <c r="A1184" s="95"/>
      <c r="B1184" s="89"/>
      <c r="AW1184" s="89"/>
      <c r="CQ1184" s="90"/>
    </row>
    <row r="1185" spans="1:95">
      <c r="A1185" s="95"/>
      <c r="B1185" s="89"/>
      <c r="AW1185" s="89"/>
      <c r="CQ1185" s="90"/>
    </row>
    <row r="1186" spans="1:95">
      <c r="A1186" s="95"/>
      <c r="B1186" s="89"/>
      <c r="AW1186" s="89"/>
      <c r="CQ1186" s="90"/>
    </row>
    <row r="1187" spans="1:95">
      <c r="A1187" s="95"/>
      <c r="B1187" s="89"/>
      <c r="AW1187" s="89"/>
      <c r="CQ1187" s="90"/>
    </row>
    <row r="1188" spans="1:95">
      <c r="A1188" s="95"/>
      <c r="B1188" s="89"/>
      <c r="AW1188" s="89"/>
      <c r="CQ1188" s="90"/>
    </row>
    <row r="1189" spans="1:95">
      <c r="A1189" s="95"/>
      <c r="B1189" s="89"/>
      <c r="AW1189" s="89"/>
      <c r="CQ1189" s="90"/>
    </row>
    <row r="1190" spans="1:95">
      <c r="A1190" s="95"/>
      <c r="B1190" s="89"/>
      <c r="AW1190" s="89"/>
      <c r="CQ1190" s="90"/>
    </row>
    <row r="1191" spans="1:95">
      <c r="A1191" s="95"/>
      <c r="B1191" s="89"/>
      <c r="AW1191" s="89"/>
      <c r="CQ1191" s="90"/>
    </row>
    <row r="1192" spans="1:95">
      <c r="A1192" s="95"/>
      <c r="B1192" s="89"/>
      <c r="AW1192" s="89"/>
      <c r="CQ1192" s="90"/>
    </row>
    <row r="1193" spans="1:95">
      <c r="A1193" s="95"/>
      <c r="B1193" s="89"/>
      <c r="AW1193" s="89"/>
      <c r="CQ1193" s="90"/>
    </row>
    <row r="1194" spans="1:95">
      <c r="A1194" s="95"/>
      <c r="B1194" s="89"/>
      <c r="AW1194" s="89"/>
      <c r="CQ1194" s="90"/>
    </row>
    <row r="1195" spans="1:95">
      <c r="A1195" s="95"/>
      <c r="B1195" s="89"/>
      <c r="AW1195" s="89"/>
      <c r="CQ1195" s="90"/>
    </row>
    <row r="1196" spans="1:95">
      <c r="A1196" s="95"/>
      <c r="B1196" s="89"/>
      <c r="AW1196" s="89"/>
      <c r="CQ1196" s="90"/>
    </row>
    <row r="1197" spans="1:95">
      <c r="A1197" s="95"/>
      <c r="B1197" s="89"/>
      <c r="AW1197" s="89"/>
      <c r="CQ1197" s="90"/>
    </row>
    <row r="1198" spans="1:95">
      <c r="A1198" s="95"/>
      <c r="B1198" s="89"/>
      <c r="AW1198" s="89"/>
      <c r="CQ1198" s="90"/>
    </row>
    <row r="1199" spans="1:95">
      <c r="A1199" s="95"/>
      <c r="B1199" s="89"/>
      <c r="AW1199" s="89"/>
      <c r="CQ1199" s="90"/>
    </row>
    <row r="1200" spans="1:95">
      <c r="A1200" s="95"/>
      <c r="B1200" s="89"/>
      <c r="AW1200" s="89"/>
      <c r="CQ1200" s="90"/>
    </row>
    <row r="1201" spans="1:95">
      <c r="A1201" s="95"/>
      <c r="B1201" s="89"/>
      <c r="AW1201" s="89"/>
      <c r="CQ1201" s="90"/>
    </row>
    <row r="1202" spans="1:95">
      <c r="A1202" s="96"/>
      <c r="B1202" s="91"/>
      <c r="C1202" s="92"/>
      <c r="D1202" s="92"/>
      <c r="E1202" s="92"/>
      <c r="F1202" s="92"/>
      <c r="G1202" s="92"/>
      <c r="H1202" s="92"/>
      <c r="I1202" s="92"/>
      <c r="J1202" s="92"/>
      <c r="K1202" s="92"/>
      <c r="L1202" s="92"/>
      <c r="M1202" s="92"/>
      <c r="N1202" s="92"/>
      <c r="O1202" s="92"/>
      <c r="P1202" s="92"/>
      <c r="Q1202" s="92"/>
      <c r="R1202" s="92"/>
      <c r="S1202" s="92"/>
      <c r="T1202" s="92"/>
      <c r="U1202" s="92"/>
      <c r="V1202" s="92"/>
      <c r="W1202" s="92"/>
      <c r="X1202" s="92"/>
      <c r="Y1202" s="92"/>
      <c r="Z1202" s="92"/>
      <c r="AA1202" s="92"/>
      <c r="AB1202" s="92"/>
      <c r="AC1202" s="92"/>
      <c r="AD1202" s="92"/>
      <c r="AE1202" s="92"/>
      <c r="AF1202" s="92"/>
      <c r="AG1202" s="92"/>
      <c r="AH1202" s="92"/>
      <c r="AI1202" s="92"/>
      <c r="AJ1202" s="92"/>
      <c r="AK1202" s="92"/>
      <c r="AL1202" s="92"/>
      <c r="AM1202" s="92"/>
      <c r="AN1202" s="92"/>
      <c r="AO1202" s="92"/>
      <c r="AP1202" s="92"/>
      <c r="AQ1202" s="92"/>
      <c r="AR1202" s="92"/>
      <c r="AS1202" s="92"/>
      <c r="AT1202" s="92"/>
      <c r="AU1202" s="92"/>
      <c r="AV1202" s="92"/>
      <c r="AW1202" s="91"/>
      <c r="AX1202" s="92"/>
      <c r="AY1202" s="92"/>
      <c r="AZ1202" s="92"/>
      <c r="BA1202" s="92"/>
      <c r="BB1202" s="92"/>
      <c r="BC1202" s="92"/>
      <c r="BD1202" s="92"/>
      <c r="BE1202" s="92"/>
      <c r="BF1202" s="92"/>
      <c r="BG1202" s="92"/>
      <c r="BH1202" s="92"/>
      <c r="BI1202" s="92"/>
      <c r="BJ1202" s="92"/>
      <c r="BK1202" s="92"/>
      <c r="BL1202" s="92"/>
      <c r="BM1202" s="92"/>
      <c r="BN1202" s="92"/>
      <c r="BO1202" s="92"/>
      <c r="BP1202" s="92"/>
      <c r="BQ1202" s="92"/>
      <c r="BR1202" s="92"/>
      <c r="BS1202" s="92"/>
      <c r="BT1202" s="92"/>
      <c r="BU1202" s="92"/>
      <c r="BV1202" s="92"/>
      <c r="BW1202" s="92"/>
      <c r="BX1202" s="92"/>
      <c r="BY1202" s="92"/>
      <c r="BZ1202" s="92"/>
      <c r="CA1202" s="92"/>
      <c r="CB1202" s="92"/>
      <c r="CC1202" s="92"/>
      <c r="CD1202" s="92"/>
      <c r="CE1202" s="92"/>
      <c r="CF1202" s="92"/>
      <c r="CG1202" s="92"/>
      <c r="CH1202" s="92"/>
      <c r="CI1202" s="92"/>
      <c r="CJ1202" s="92"/>
      <c r="CK1202" s="92"/>
      <c r="CL1202" s="92"/>
      <c r="CM1202" s="92"/>
      <c r="CN1202" s="92"/>
      <c r="CO1202" s="92"/>
      <c r="CP1202" s="92"/>
      <c r="CQ1202" s="93"/>
    </row>
    <row r="1203" spans="1:95">
      <c r="A1203" s="94"/>
      <c r="B1203" s="86"/>
      <c r="C1203" s="87"/>
      <c r="D1203" s="87"/>
      <c r="E1203" s="87"/>
      <c r="F1203" s="87"/>
      <c r="G1203" s="87"/>
      <c r="H1203" s="87"/>
      <c r="I1203" s="87"/>
      <c r="J1203" s="87"/>
      <c r="K1203" s="87"/>
      <c r="L1203" s="87"/>
      <c r="M1203" s="87"/>
      <c r="N1203" s="87"/>
      <c r="O1203" s="87"/>
      <c r="P1203" s="87"/>
      <c r="Q1203" s="87"/>
      <c r="R1203" s="87"/>
      <c r="S1203" s="87"/>
      <c r="T1203" s="87"/>
      <c r="U1203" s="87"/>
      <c r="V1203" s="87"/>
      <c r="W1203" s="87"/>
      <c r="X1203" s="87"/>
      <c r="Y1203" s="87"/>
      <c r="Z1203" s="87"/>
      <c r="AA1203" s="87"/>
      <c r="AB1203" s="87"/>
      <c r="AC1203" s="87"/>
      <c r="AD1203" s="87"/>
      <c r="AE1203" s="87"/>
      <c r="AF1203" s="87"/>
      <c r="AG1203" s="87"/>
      <c r="AH1203" s="87"/>
      <c r="AI1203" s="87"/>
      <c r="AJ1203" s="87"/>
      <c r="AK1203" s="87"/>
      <c r="AL1203" s="87"/>
      <c r="AM1203" s="87"/>
      <c r="AN1203" s="87"/>
      <c r="AO1203" s="87"/>
      <c r="AP1203" s="87"/>
      <c r="AQ1203" s="87"/>
      <c r="AR1203" s="87"/>
      <c r="AS1203" s="87"/>
      <c r="AT1203" s="87"/>
      <c r="AU1203" s="87"/>
      <c r="AV1203" s="87"/>
      <c r="AW1203" s="86"/>
      <c r="AX1203" s="87"/>
      <c r="AY1203" s="87"/>
      <c r="AZ1203" s="87"/>
      <c r="BA1203" s="87"/>
      <c r="BB1203" s="87"/>
      <c r="BC1203" s="87"/>
      <c r="BD1203" s="87"/>
      <c r="BE1203" s="87"/>
      <c r="BF1203" s="87"/>
      <c r="BG1203" s="87"/>
      <c r="BH1203" s="87"/>
      <c r="BI1203" s="87"/>
      <c r="BJ1203" s="87"/>
      <c r="BK1203" s="87"/>
      <c r="BL1203" s="87"/>
      <c r="BM1203" s="87"/>
      <c r="BN1203" s="87"/>
      <c r="BO1203" s="87"/>
      <c r="BP1203" s="87"/>
      <c r="BQ1203" s="87"/>
      <c r="BR1203" s="87"/>
      <c r="BS1203" s="87"/>
      <c r="BT1203" s="87"/>
      <c r="BU1203" s="87"/>
      <c r="BV1203" s="87"/>
      <c r="BW1203" s="87"/>
      <c r="BX1203" s="87"/>
      <c r="BY1203" s="87"/>
      <c r="BZ1203" s="87"/>
      <c r="CA1203" s="87"/>
      <c r="CB1203" s="87"/>
      <c r="CC1203" s="87"/>
      <c r="CD1203" s="87"/>
      <c r="CE1203" s="87"/>
      <c r="CF1203" s="87"/>
      <c r="CG1203" s="87"/>
      <c r="CH1203" s="87"/>
      <c r="CI1203" s="87"/>
      <c r="CJ1203" s="87"/>
      <c r="CK1203" s="87"/>
      <c r="CL1203" s="87"/>
      <c r="CM1203" s="87"/>
      <c r="CN1203" s="87"/>
      <c r="CO1203" s="87"/>
      <c r="CP1203" s="87"/>
      <c r="CQ1203" s="88"/>
    </row>
    <row r="1204" spans="1:95">
      <c r="A1204" s="95"/>
      <c r="B1204" s="89"/>
      <c r="AW1204" s="89"/>
      <c r="CQ1204" s="90"/>
    </row>
    <row r="1205" spans="1:95">
      <c r="A1205" s="95"/>
      <c r="B1205" s="89"/>
      <c r="AW1205" s="89"/>
      <c r="CQ1205" s="90"/>
    </row>
    <row r="1206" spans="1:95">
      <c r="A1206" s="95"/>
      <c r="B1206" s="89"/>
      <c r="AW1206" s="89"/>
      <c r="CQ1206" s="90"/>
    </row>
    <row r="1207" spans="1:95">
      <c r="A1207" s="95"/>
      <c r="B1207" s="89"/>
      <c r="AW1207" s="89"/>
      <c r="CQ1207" s="90"/>
    </row>
    <row r="1208" spans="1:95">
      <c r="A1208" s="95"/>
      <c r="B1208" s="89"/>
      <c r="AW1208" s="89"/>
      <c r="CQ1208" s="90"/>
    </row>
    <row r="1209" spans="1:95">
      <c r="A1209" s="95"/>
      <c r="B1209" s="89"/>
      <c r="AW1209" s="89"/>
      <c r="CQ1209" s="90"/>
    </row>
    <row r="1210" spans="1:95">
      <c r="A1210" s="95"/>
      <c r="B1210" s="89"/>
      <c r="AW1210" s="89"/>
      <c r="CQ1210" s="90"/>
    </row>
    <row r="1211" spans="1:95">
      <c r="A1211" s="95"/>
      <c r="B1211" s="89"/>
      <c r="AW1211" s="89"/>
      <c r="CQ1211" s="90"/>
    </row>
    <row r="1212" spans="1:95">
      <c r="A1212" s="95"/>
      <c r="B1212" s="89"/>
      <c r="AW1212" s="89"/>
      <c r="CQ1212" s="90"/>
    </row>
    <row r="1213" spans="1:95">
      <c r="A1213" s="95"/>
      <c r="B1213" s="89"/>
      <c r="AW1213" s="89"/>
      <c r="CQ1213" s="90"/>
    </row>
    <row r="1214" spans="1:95">
      <c r="A1214" s="95"/>
      <c r="B1214" s="89"/>
      <c r="AW1214" s="89"/>
      <c r="CQ1214" s="90"/>
    </row>
    <row r="1215" spans="1:95">
      <c r="A1215" s="95"/>
      <c r="B1215" s="89"/>
      <c r="AW1215" s="89"/>
      <c r="CQ1215" s="90"/>
    </row>
    <row r="1216" spans="1:95">
      <c r="A1216" s="95"/>
      <c r="B1216" s="89"/>
      <c r="AW1216" s="89"/>
      <c r="CQ1216" s="90"/>
    </row>
    <row r="1217" spans="1:95">
      <c r="A1217" s="95"/>
      <c r="B1217" s="89"/>
      <c r="AW1217" s="89"/>
      <c r="CQ1217" s="90"/>
    </row>
    <row r="1218" spans="1:95">
      <c r="A1218" s="95"/>
      <c r="B1218" s="89"/>
      <c r="AW1218" s="89"/>
      <c r="CQ1218" s="90"/>
    </row>
    <row r="1219" spans="1:95">
      <c r="A1219" s="95"/>
      <c r="B1219" s="89"/>
      <c r="AW1219" s="89"/>
      <c r="CQ1219" s="90"/>
    </row>
    <row r="1220" spans="1:95">
      <c r="A1220" s="95"/>
      <c r="B1220" s="89"/>
      <c r="AW1220" s="89"/>
      <c r="CQ1220" s="90"/>
    </row>
    <row r="1221" spans="1:95">
      <c r="A1221" s="95"/>
      <c r="B1221" s="89"/>
      <c r="AW1221" s="89"/>
      <c r="CQ1221" s="90"/>
    </row>
    <row r="1222" spans="1:95">
      <c r="A1222" s="95"/>
      <c r="B1222" s="89"/>
      <c r="AW1222" s="89"/>
      <c r="CQ1222" s="90"/>
    </row>
    <row r="1223" spans="1:95">
      <c r="A1223" s="95"/>
      <c r="B1223" s="89"/>
      <c r="AW1223" s="89"/>
      <c r="CQ1223" s="90"/>
    </row>
    <row r="1224" spans="1:95">
      <c r="A1224" s="95"/>
      <c r="B1224" s="89"/>
      <c r="AW1224" s="89"/>
      <c r="CQ1224" s="90"/>
    </row>
    <row r="1225" spans="1:95">
      <c r="A1225" s="95"/>
      <c r="B1225" s="89"/>
      <c r="AW1225" s="89"/>
      <c r="CQ1225" s="90"/>
    </row>
    <row r="1226" spans="1:95">
      <c r="A1226" s="95"/>
      <c r="B1226" s="89"/>
      <c r="AW1226" s="89"/>
      <c r="CQ1226" s="90"/>
    </row>
    <row r="1227" spans="1:95">
      <c r="A1227" s="95"/>
      <c r="B1227" s="89"/>
      <c r="AW1227" s="89"/>
      <c r="CQ1227" s="90"/>
    </row>
    <row r="1228" spans="1:95">
      <c r="A1228" s="96"/>
      <c r="B1228" s="91"/>
      <c r="C1228" s="92"/>
      <c r="D1228" s="92"/>
      <c r="E1228" s="92"/>
      <c r="F1228" s="92"/>
      <c r="G1228" s="92"/>
      <c r="H1228" s="92"/>
      <c r="I1228" s="92"/>
      <c r="J1228" s="92"/>
      <c r="K1228" s="92"/>
      <c r="L1228" s="92"/>
      <c r="M1228" s="92"/>
      <c r="N1228" s="92"/>
      <c r="O1228" s="92"/>
      <c r="P1228" s="92"/>
      <c r="Q1228" s="92"/>
      <c r="R1228" s="92"/>
      <c r="S1228" s="92"/>
      <c r="T1228" s="92"/>
      <c r="U1228" s="92"/>
      <c r="V1228" s="92"/>
      <c r="W1228" s="92"/>
      <c r="X1228" s="92"/>
      <c r="Y1228" s="92"/>
      <c r="Z1228" s="92"/>
      <c r="AA1228" s="92"/>
      <c r="AB1228" s="92"/>
      <c r="AC1228" s="92"/>
      <c r="AD1228" s="92"/>
      <c r="AE1228" s="92"/>
      <c r="AF1228" s="92"/>
      <c r="AG1228" s="92"/>
      <c r="AH1228" s="92"/>
      <c r="AI1228" s="92"/>
      <c r="AJ1228" s="92"/>
      <c r="AK1228" s="92"/>
      <c r="AL1228" s="92"/>
      <c r="AM1228" s="92"/>
      <c r="AN1228" s="92"/>
      <c r="AO1228" s="92"/>
      <c r="AP1228" s="92"/>
      <c r="AQ1228" s="92"/>
      <c r="AR1228" s="92"/>
      <c r="AS1228" s="92"/>
      <c r="AT1228" s="92"/>
      <c r="AU1228" s="92"/>
      <c r="AV1228" s="92"/>
      <c r="AW1228" s="91"/>
      <c r="AX1228" s="92"/>
      <c r="AY1228" s="92"/>
      <c r="AZ1228" s="92"/>
      <c r="BA1228" s="92"/>
      <c r="BB1228" s="92"/>
      <c r="BC1228" s="92"/>
      <c r="BD1228" s="92"/>
      <c r="BE1228" s="92"/>
      <c r="BF1228" s="92"/>
      <c r="BG1228" s="92"/>
      <c r="BH1228" s="92"/>
      <c r="BI1228" s="92"/>
      <c r="BJ1228" s="92"/>
      <c r="BK1228" s="92"/>
      <c r="BL1228" s="92"/>
      <c r="BM1228" s="92"/>
      <c r="BN1228" s="92"/>
      <c r="BO1228" s="92"/>
      <c r="BP1228" s="92"/>
      <c r="BQ1228" s="92"/>
      <c r="BR1228" s="92"/>
      <c r="BS1228" s="92"/>
      <c r="BT1228" s="92"/>
      <c r="BU1228" s="92"/>
      <c r="BV1228" s="92"/>
      <c r="BW1228" s="92"/>
      <c r="BX1228" s="92"/>
      <c r="BY1228" s="92"/>
      <c r="BZ1228" s="92"/>
      <c r="CA1228" s="92"/>
      <c r="CB1228" s="92"/>
      <c r="CC1228" s="92"/>
      <c r="CD1228" s="92"/>
      <c r="CE1228" s="92"/>
      <c r="CF1228" s="92"/>
      <c r="CG1228" s="92"/>
      <c r="CH1228" s="92"/>
      <c r="CI1228" s="92"/>
      <c r="CJ1228" s="92"/>
      <c r="CK1228" s="92"/>
      <c r="CL1228" s="92"/>
      <c r="CM1228" s="92"/>
      <c r="CN1228" s="92"/>
      <c r="CO1228" s="92"/>
      <c r="CP1228" s="92"/>
      <c r="CQ1228" s="93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7535E794-C91D-4874-80D1-310B3531EA30}"/>
</file>

<file path=customXml/itemProps2.xml><?xml version="1.0" encoding="utf-8"?>
<ds:datastoreItem xmlns:ds="http://schemas.openxmlformats.org/officeDocument/2006/customXml" ds:itemID="{D9B2E120-0C31-4CAA-BE47-EB1E8A770F3F}"/>
</file>

<file path=customXml/itemProps3.xml><?xml version="1.0" encoding="utf-8"?>
<ds:datastoreItem xmlns:ds="http://schemas.openxmlformats.org/officeDocument/2006/customXml" ds:itemID="{A24E3265-BC96-4F3A-999A-3F508F7A552D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Marcelina Natalia Djohan</cp:lastModifiedBy>
  <cp:revision/>
  <dcterms:created xsi:type="dcterms:W3CDTF">2023-05-13T06:19:47Z</dcterms:created>
  <dcterms:modified xsi:type="dcterms:W3CDTF">2023-09-01T08:04:44Z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